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195" activeTab="0"/>
  </bookViews>
  <sheets>
    <sheet name="Pakiet 1 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<sst xmlns="http://schemas.openxmlformats.org/spreadsheetml/2006/main" count="79" uniqueCount="73">
  <si>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</si>
  <si>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</si>
  <si>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</si>
  <si>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</si>
  <si>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</si>
  <si>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</si>
  <si>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</si>
  <si>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</si>
  <si>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RAZEM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</si>
  <si>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</si>
  <si>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</si>
  <si>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</si>
  <si>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</si>
  <si>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</si>
  <si>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>Producent</t>
  </si>
  <si>
    <t>szt</t>
  </si>
  <si>
    <t>Aqua pro inj.250ml plastik</t>
  </si>
  <si>
    <t>Azimycin 500mg x 3 tbl.powlekane</t>
  </si>
  <si>
    <t>Betnovate C krem 15g</t>
  </si>
  <si>
    <t>Betnovate C maść 15g</t>
  </si>
  <si>
    <t>Bisocard 10mg x 30 tbl. Pow.</t>
  </si>
  <si>
    <t>Cyclo 3Fort 150mg x 30kaps.</t>
  </si>
  <si>
    <t>Depakine syrop 5,764g/100ml, 150ml</t>
  </si>
  <si>
    <t>Efferalgan Codeine x 20 tbl.mus.</t>
  </si>
  <si>
    <t>Galpent 100mg x 30 tbl</t>
  </si>
  <si>
    <t>Gensulin R 100jM/Mxl5 wkład 3ml</t>
  </si>
  <si>
    <t>Glibetic 1mg x 30 tbl.</t>
  </si>
  <si>
    <t>Histimerck 24mg x 20 tbl</t>
  </si>
  <si>
    <t>IPP 20mg x 28 tabl. dojelitowych</t>
  </si>
  <si>
    <t>IPP 40 x 28 tabl. dojelitowych</t>
  </si>
  <si>
    <t>Laticort CH krem 0,1% 15g</t>
  </si>
  <si>
    <t>Lorinden C 15g maść</t>
  </si>
  <si>
    <t>MonoMack Depot 100mg x 28 tbl</t>
  </si>
  <si>
    <t>Natr.Chlor. 0,9% 100 ml</t>
  </si>
  <si>
    <t>Nystatyna zaw. 2.400.000j/5mg 24ml</t>
  </si>
  <si>
    <t>Panthenol żel 100g</t>
  </si>
  <si>
    <t>Polixar 10mg x60 tbl</t>
  </si>
  <si>
    <t>Polpril 2,5mg x 28 kaps.</t>
  </si>
  <si>
    <t>Signopam tbl. 10Mg x 20 tbl</t>
  </si>
  <si>
    <t>Solarin Max x 100kaps.</t>
  </si>
  <si>
    <t>Tanyz 0,4mg x 30kapsułek</t>
  </si>
  <si>
    <t>Valerin sen x 15 tbl</t>
  </si>
  <si>
    <t>Wyciąg ze skrzypu poln+vitam.x50kap</t>
  </si>
  <si>
    <t>Akineton 0,02 x 50 tbl.</t>
  </si>
  <si>
    <t>Heviran 0,2 x 30 tbl.</t>
  </si>
  <si>
    <t>Revalid x 30kapsułek</t>
  </si>
  <si>
    <t>Selenium Bonus x 30 kps.</t>
  </si>
  <si>
    <t>Milgamma 100 x 5 amp.</t>
  </si>
  <si>
    <t>Iporel 0,075 x 50 tbl.</t>
  </si>
  <si>
    <t>Berodual 20mg, 20ml płyn do inh.</t>
  </si>
  <si>
    <t>Cloranxen 10mg x 30 tbl.</t>
  </si>
  <si>
    <t>Sulpiryd 0,1 x 24 kps.</t>
  </si>
  <si>
    <t>Catalin krople 15ml</t>
  </si>
  <si>
    <t>Puder płynny 100ml</t>
  </si>
  <si>
    <t>Cepan krem 35g</t>
  </si>
  <si>
    <t>Vitaleg x 60 tbl.</t>
  </si>
  <si>
    <t>Vitaleg żel 40,0</t>
  </si>
  <si>
    <t>Tarcefoksym 1g fiolka</t>
  </si>
  <si>
    <t>Poldanen 46m mg x 30 tbl.</t>
  </si>
  <si>
    <t>Flixotide 250 mcg x 60 dawek</t>
  </si>
  <si>
    <t>Ginsana G 115 x 60 kaps.</t>
  </si>
  <si>
    <t>Noliprel tbl. Powlek. 2,5mg+0,625 mg x 30 tbl.</t>
  </si>
  <si>
    <t>Corega extra strong 40ml, krem</t>
  </si>
  <si>
    <t xml:space="preserve">Dermazin krem, 50 </t>
  </si>
  <si>
    <t>Hepatil 0,15 x 40 tbl</t>
  </si>
  <si>
    <t>Acenocumarol 1mg x 60tbl</t>
  </si>
  <si>
    <t>Colchicum Dispert  0,5 x 50 drażetek</t>
  </si>
  <si>
    <t>Meronem inj. 1 g x 10 amp.</t>
  </si>
  <si>
    <t>Loxon 5% 60 ml</t>
  </si>
  <si>
    <t>Cewnik zewnętrzny z materiału silikonowego, samoprzylepny Rozmiar 020-041</t>
  </si>
  <si>
    <t>Cewnik zewnętrzny z materiału lateksowego, samoprzylepny z plastikowym aplikatorem                     Rozmiar 020-041</t>
  </si>
  <si>
    <r>
      <t xml:space="preserve">Ibum 200mg x 10 kaps. </t>
    </r>
    <r>
      <rPr>
        <sz val="10"/>
        <color indexed="10"/>
        <rFont val="Arial"/>
        <family val="2"/>
      </rPr>
      <t xml:space="preserve"> (*)</t>
    </r>
  </si>
  <si>
    <r>
      <t>Losartic 50mg x 28 tbl.</t>
    </r>
    <r>
      <rPr>
        <sz val="10"/>
        <color indexed="10"/>
        <rFont val="Arial"/>
        <family val="2"/>
      </rPr>
      <t xml:space="preserve">  (*)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</si>
</sst>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9" fontId="1" fillId="2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9" fontId="1" fillId="3" borderId="2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64" fontId="2" fillId="0" borderId="5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4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0" fillId="0" borderId="5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1" fontId="0" fillId="0" borderId="5" xfId="0" applyNumberFormat="1" applyFont="1" applyFill="1" applyBorder="1" applyAlignment="1">
      <alignment horizontal="left" wrapText="1"/>
    </xf>
    <xf numFmtId="1" fontId="0" fillId="0" borderId="5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9" fontId="2" fillId="0" borderId="5" xfId="0" applyNumberFormat="1" applyFont="1" applyFill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9" fontId="2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8515625" style="0" customWidth="1"/>
    <col min="2" max="2" width="45.140625" style="0" customWidth="1"/>
    <col min="4" max="4" width="11.140625" style="37" customWidth="1"/>
    <col min="5" max="5" width="16.7109375" style="37" customWidth="1"/>
    <col min="6" max="6" width="13.28125" style="38" customWidth="1"/>
    <col min="7" max="7" width="13.00390625" style="37" customWidth="1"/>
    <col min="8" max="8" width="15.00390625" style="37" customWidth="1"/>
  </cols>
  <sheetData>
    <row r="1" spans="1:8" ht="51">
      <c r="A1" s="24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7" t="s">
        <v>5</v>
      </c>
      <c r="G1" s="26" t="s">
        <v>6</v>
      </c>
      <c r="H1" s="28" t="s">
        <v>7</v>
      </c>
    </row>
    <row r="2" spans="1:8" s="32" customFormat="1" ht="12.75">
      <c r="A2" s="29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31">
        <v>8</v>
      </c>
    </row>
    <row r="3" spans="1:8" ht="12.75">
      <c r="A3" s="39">
        <v>1</v>
      </c>
      <c r="B3" s="44" t="s">
        <v>16</v>
      </c>
      <c r="C3" s="45">
        <v>15</v>
      </c>
      <c r="D3" s="33"/>
      <c r="E3" s="33">
        <f aca="true" t="shared" si="0" ref="E3:E57">C3*D3</f>
        <v>0</v>
      </c>
      <c r="F3" s="34"/>
      <c r="G3" s="33">
        <f aca="true" t="shared" si="1" ref="G3:G57">E3*F3</f>
        <v>0</v>
      </c>
      <c r="H3" s="35">
        <f aca="true" t="shared" si="2" ref="H3:H57">E3+G3</f>
        <v>0</v>
      </c>
    </row>
    <row r="4" spans="1:8" ht="12.75">
      <c r="A4" s="39">
        <f aca="true" t="shared" si="3" ref="A4:A57">A3+1</f>
        <v>2</v>
      </c>
      <c r="B4" s="44" t="s">
        <v>17</v>
      </c>
      <c r="C4" s="45">
        <v>30</v>
      </c>
      <c r="D4" s="33"/>
      <c r="E4" s="33">
        <f t="shared" si="0"/>
        <v>0</v>
      </c>
      <c r="F4" s="34"/>
      <c r="G4" s="33">
        <f t="shared" si="1"/>
        <v>0</v>
      </c>
      <c r="H4" s="35">
        <f t="shared" si="2"/>
        <v>0</v>
      </c>
    </row>
    <row r="5" spans="1:8" ht="12.75">
      <c r="A5" s="39">
        <f t="shared" si="3"/>
        <v>3</v>
      </c>
      <c r="B5" s="44" t="s">
        <v>18</v>
      </c>
      <c r="C5" s="45">
        <v>50</v>
      </c>
      <c r="D5" s="33"/>
      <c r="E5" s="33">
        <f t="shared" si="0"/>
        <v>0</v>
      </c>
      <c r="F5" s="34"/>
      <c r="G5" s="33">
        <f t="shared" si="1"/>
        <v>0</v>
      </c>
      <c r="H5" s="35">
        <f t="shared" si="2"/>
        <v>0</v>
      </c>
    </row>
    <row r="6" spans="1:8" ht="12.75">
      <c r="A6" s="39">
        <f t="shared" si="3"/>
        <v>4</v>
      </c>
      <c r="B6" s="44" t="s">
        <v>19</v>
      </c>
      <c r="C6" s="45">
        <v>20</v>
      </c>
      <c r="D6" s="33"/>
      <c r="E6" s="33">
        <f t="shared" si="0"/>
        <v>0</v>
      </c>
      <c r="F6" s="34"/>
      <c r="G6" s="33">
        <f t="shared" si="1"/>
        <v>0</v>
      </c>
      <c r="H6" s="35">
        <f t="shared" si="2"/>
        <v>0</v>
      </c>
    </row>
    <row r="7" spans="1:8" ht="12.75">
      <c r="A7" s="39">
        <f t="shared" si="3"/>
        <v>5</v>
      </c>
      <c r="B7" s="44" t="s">
        <v>20</v>
      </c>
      <c r="C7" s="45">
        <v>10</v>
      </c>
      <c r="D7" s="33"/>
      <c r="E7" s="33">
        <f t="shared" si="0"/>
        <v>0</v>
      </c>
      <c r="F7" s="34"/>
      <c r="G7" s="33">
        <f t="shared" si="1"/>
        <v>0</v>
      </c>
      <c r="H7" s="35">
        <f t="shared" si="2"/>
        <v>0</v>
      </c>
    </row>
    <row r="8" spans="1:8" ht="12.75">
      <c r="A8" s="39">
        <f t="shared" si="3"/>
        <v>6</v>
      </c>
      <c r="B8" s="44" t="s">
        <v>21</v>
      </c>
      <c r="C8" s="45">
        <v>70</v>
      </c>
      <c r="D8" s="33"/>
      <c r="E8" s="33">
        <f t="shared" si="0"/>
        <v>0</v>
      </c>
      <c r="F8" s="34"/>
      <c r="G8" s="33">
        <f t="shared" si="1"/>
        <v>0</v>
      </c>
      <c r="H8" s="35">
        <f t="shared" si="2"/>
        <v>0</v>
      </c>
    </row>
    <row r="9" spans="1:8" ht="12.75">
      <c r="A9" s="39">
        <f t="shared" si="3"/>
        <v>7</v>
      </c>
      <c r="B9" s="44" t="s">
        <v>22</v>
      </c>
      <c r="C9" s="45">
        <v>10</v>
      </c>
      <c r="D9" s="33"/>
      <c r="E9" s="33">
        <f t="shared" si="0"/>
        <v>0</v>
      </c>
      <c r="F9" s="34"/>
      <c r="G9" s="33">
        <f t="shared" si="1"/>
        <v>0</v>
      </c>
      <c r="H9" s="35">
        <f t="shared" si="2"/>
        <v>0</v>
      </c>
    </row>
    <row r="10" spans="1:8" ht="12.75">
      <c r="A10" s="39">
        <f t="shared" si="3"/>
        <v>8</v>
      </c>
      <c r="B10" s="44" t="s">
        <v>23</v>
      </c>
      <c r="C10" s="45">
        <v>20</v>
      </c>
      <c r="D10" s="33"/>
      <c r="E10" s="33">
        <f t="shared" si="0"/>
        <v>0</v>
      </c>
      <c r="F10" s="34"/>
      <c r="G10" s="33">
        <f t="shared" si="1"/>
        <v>0</v>
      </c>
      <c r="H10" s="35">
        <f t="shared" si="2"/>
        <v>0</v>
      </c>
    </row>
    <row r="11" spans="1:8" ht="12.75">
      <c r="A11" s="39">
        <f t="shared" si="3"/>
        <v>9</v>
      </c>
      <c r="B11" s="44" t="s">
        <v>24</v>
      </c>
      <c r="C11" s="45">
        <v>40</v>
      </c>
      <c r="D11" s="33"/>
      <c r="E11" s="33">
        <f t="shared" si="0"/>
        <v>0</v>
      </c>
      <c r="F11" s="34"/>
      <c r="G11" s="33">
        <f t="shared" si="1"/>
        <v>0</v>
      </c>
      <c r="H11" s="35">
        <f t="shared" si="2"/>
        <v>0</v>
      </c>
    </row>
    <row r="12" spans="1:8" ht="12.75">
      <c r="A12" s="39">
        <f t="shared" si="3"/>
        <v>10</v>
      </c>
      <c r="B12" s="44" t="s">
        <v>25</v>
      </c>
      <c r="C12" s="45">
        <v>10</v>
      </c>
      <c r="D12" s="33"/>
      <c r="E12" s="33">
        <f t="shared" si="0"/>
        <v>0</v>
      </c>
      <c r="F12" s="34"/>
      <c r="G12" s="33">
        <f t="shared" si="1"/>
        <v>0</v>
      </c>
      <c r="H12" s="35">
        <f t="shared" si="2"/>
        <v>0</v>
      </c>
    </row>
    <row r="13" spans="1:8" ht="12.75">
      <c r="A13" s="39">
        <f t="shared" si="3"/>
        <v>11</v>
      </c>
      <c r="B13" s="44" t="s">
        <v>26</v>
      </c>
      <c r="C13" s="45">
        <v>300</v>
      </c>
      <c r="D13" s="33"/>
      <c r="E13" s="33">
        <f t="shared" si="0"/>
        <v>0</v>
      </c>
      <c r="F13" s="34"/>
      <c r="G13" s="33">
        <f t="shared" si="1"/>
        <v>0</v>
      </c>
      <c r="H13" s="35">
        <f t="shared" si="2"/>
        <v>0</v>
      </c>
    </row>
    <row r="14" spans="1:8" ht="12.75">
      <c r="A14" s="39">
        <f t="shared" si="3"/>
        <v>12</v>
      </c>
      <c r="B14" s="44" t="s">
        <v>27</v>
      </c>
      <c r="C14" s="45">
        <v>20</v>
      </c>
      <c r="D14" s="33"/>
      <c r="E14" s="33">
        <f t="shared" si="0"/>
        <v>0</v>
      </c>
      <c r="F14" s="34"/>
      <c r="G14" s="33">
        <f t="shared" si="1"/>
        <v>0</v>
      </c>
      <c r="H14" s="35">
        <f t="shared" si="2"/>
        <v>0</v>
      </c>
    </row>
    <row r="15" spans="1:8" ht="12.75">
      <c r="A15" s="39">
        <f t="shared" si="3"/>
        <v>13</v>
      </c>
      <c r="B15" s="44" t="s">
        <v>71</v>
      </c>
      <c r="C15" s="45">
        <v>20</v>
      </c>
      <c r="D15" s="33"/>
      <c r="E15" s="33">
        <f t="shared" si="0"/>
        <v>0</v>
      </c>
      <c r="F15" s="34"/>
      <c r="G15" s="33">
        <f t="shared" si="1"/>
        <v>0</v>
      </c>
      <c r="H15" s="35">
        <f t="shared" si="2"/>
        <v>0</v>
      </c>
    </row>
    <row r="16" spans="1:8" ht="12.75">
      <c r="A16" s="39">
        <f t="shared" si="3"/>
        <v>14</v>
      </c>
      <c r="B16" s="44" t="s">
        <v>28</v>
      </c>
      <c r="C16" s="45">
        <v>20</v>
      </c>
      <c r="D16" s="33"/>
      <c r="E16" s="33">
        <f t="shared" si="0"/>
        <v>0</v>
      </c>
      <c r="F16" s="34"/>
      <c r="G16" s="33">
        <f t="shared" si="1"/>
        <v>0</v>
      </c>
      <c r="H16" s="35">
        <f t="shared" si="2"/>
        <v>0</v>
      </c>
    </row>
    <row r="17" spans="1:8" ht="12.75">
      <c r="A17" s="39">
        <f t="shared" si="3"/>
        <v>15</v>
      </c>
      <c r="B17" s="44" t="s">
        <v>29</v>
      </c>
      <c r="C17" s="45">
        <v>20</v>
      </c>
      <c r="D17" s="33"/>
      <c r="E17" s="33">
        <f t="shared" si="0"/>
        <v>0</v>
      </c>
      <c r="F17" s="34"/>
      <c r="G17" s="33">
        <f t="shared" si="1"/>
        <v>0</v>
      </c>
      <c r="H17" s="35">
        <f t="shared" si="2"/>
        <v>0</v>
      </c>
    </row>
    <row r="18" spans="1:8" ht="12.75">
      <c r="A18" s="39">
        <f t="shared" si="3"/>
        <v>16</v>
      </c>
      <c r="B18" s="44" t="s">
        <v>30</v>
      </c>
      <c r="C18" s="45">
        <v>10</v>
      </c>
      <c r="D18" s="33"/>
      <c r="E18" s="33">
        <f t="shared" si="0"/>
        <v>0</v>
      </c>
      <c r="F18" s="34"/>
      <c r="G18" s="33">
        <f t="shared" si="1"/>
        <v>0</v>
      </c>
      <c r="H18" s="35">
        <f t="shared" si="2"/>
        <v>0</v>
      </c>
    </row>
    <row r="19" spans="1:8" ht="12.75">
      <c r="A19" s="39">
        <f t="shared" si="3"/>
        <v>17</v>
      </c>
      <c r="B19" s="44" t="s">
        <v>31</v>
      </c>
      <c r="C19" s="45">
        <v>10</v>
      </c>
      <c r="D19" s="33"/>
      <c r="E19" s="33">
        <f t="shared" si="0"/>
        <v>0</v>
      </c>
      <c r="F19" s="34"/>
      <c r="G19" s="33">
        <f t="shared" si="1"/>
        <v>0</v>
      </c>
      <c r="H19" s="35">
        <f t="shared" si="2"/>
        <v>0</v>
      </c>
    </row>
    <row r="20" spans="1:8" ht="12.75">
      <c r="A20" s="39">
        <f t="shared" si="3"/>
        <v>18</v>
      </c>
      <c r="B20" s="44" t="s">
        <v>72</v>
      </c>
      <c r="C20" s="45">
        <v>10</v>
      </c>
      <c r="D20" s="33"/>
      <c r="E20" s="33">
        <f t="shared" si="0"/>
        <v>0</v>
      </c>
      <c r="F20" s="34"/>
      <c r="G20" s="33">
        <f t="shared" si="1"/>
        <v>0</v>
      </c>
      <c r="H20" s="35">
        <f t="shared" si="2"/>
        <v>0</v>
      </c>
    </row>
    <row r="21" spans="1:8" ht="12.75">
      <c r="A21" s="39">
        <f t="shared" si="3"/>
        <v>19</v>
      </c>
      <c r="B21" s="44" t="s">
        <v>32</v>
      </c>
      <c r="C21" s="45">
        <v>10</v>
      </c>
      <c r="D21" s="33"/>
      <c r="E21" s="33">
        <f t="shared" si="0"/>
        <v>0</v>
      </c>
      <c r="F21" s="34"/>
      <c r="G21" s="33">
        <f t="shared" si="1"/>
        <v>0</v>
      </c>
      <c r="H21" s="35">
        <f t="shared" si="2"/>
        <v>0</v>
      </c>
    </row>
    <row r="22" spans="1:8" ht="12.75">
      <c r="A22" s="39">
        <f t="shared" si="3"/>
        <v>20</v>
      </c>
      <c r="B22" s="44" t="s">
        <v>33</v>
      </c>
      <c r="C22" s="45">
        <v>10</v>
      </c>
      <c r="D22" s="33"/>
      <c r="E22" s="33">
        <f t="shared" si="0"/>
        <v>0</v>
      </c>
      <c r="F22" s="34"/>
      <c r="G22" s="33">
        <f t="shared" si="1"/>
        <v>0</v>
      </c>
      <c r="H22" s="35">
        <f t="shared" si="2"/>
        <v>0</v>
      </c>
    </row>
    <row r="23" spans="1:8" ht="12.75">
      <c r="A23" s="39">
        <f t="shared" si="3"/>
        <v>21</v>
      </c>
      <c r="B23" s="44" t="s">
        <v>34</v>
      </c>
      <c r="C23" s="45">
        <v>20</v>
      </c>
      <c r="D23" s="33"/>
      <c r="E23" s="33">
        <f t="shared" si="0"/>
        <v>0</v>
      </c>
      <c r="F23" s="34"/>
      <c r="G23" s="33">
        <f t="shared" si="1"/>
        <v>0</v>
      </c>
      <c r="H23" s="35">
        <f t="shared" si="2"/>
        <v>0</v>
      </c>
    </row>
    <row r="24" spans="1:8" ht="12.75">
      <c r="A24" s="39">
        <f t="shared" si="3"/>
        <v>22</v>
      </c>
      <c r="B24" s="44" t="s">
        <v>35</v>
      </c>
      <c r="C24" s="45">
        <v>30</v>
      </c>
      <c r="D24" s="33"/>
      <c r="E24" s="33">
        <f t="shared" si="0"/>
        <v>0</v>
      </c>
      <c r="F24" s="34"/>
      <c r="G24" s="33">
        <f t="shared" si="1"/>
        <v>0</v>
      </c>
      <c r="H24" s="35">
        <f t="shared" si="2"/>
        <v>0</v>
      </c>
    </row>
    <row r="25" spans="1:8" ht="12.75">
      <c r="A25" s="39">
        <f t="shared" si="3"/>
        <v>23</v>
      </c>
      <c r="B25" s="44" t="s">
        <v>36</v>
      </c>
      <c r="C25" s="45">
        <v>10</v>
      </c>
      <c r="D25" s="33"/>
      <c r="E25" s="33">
        <f t="shared" si="0"/>
        <v>0</v>
      </c>
      <c r="F25" s="34"/>
      <c r="G25" s="33">
        <f t="shared" si="1"/>
        <v>0</v>
      </c>
      <c r="H25" s="35">
        <f t="shared" si="2"/>
        <v>0</v>
      </c>
    </row>
    <row r="26" spans="1:8" ht="12.75">
      <c r="A26" s="39">
        <f t="shared" si="3"/>
        <v>24</v>
      </c>
      <c r="B26" s="44" t="s">
        <v>37</v>
      </c>
      <c r="C26" s="45">
        <v>10</v>
      </c>
      <c r="D26" s="33"/>
      <c r="E26" s="33">
        <f t="shared" si="0"/>
        <v>0</v>
      </c>
      <c r="F26" s="34"/>
      <c r="G26" s="33">
        <f t="shared" si="1"/>
        <v>0</v>
      </c>
      <c r="H26" s="35">
        <f t="shared" si="2"/>
        <v>0</v>
      </c>
    </row>
    <row r="27" spans="1:8" ht="12.75">
      <c r="A27" s="39">
        <f t="shared" si="3"/>
        <v>25</v>
      </c>
      <c r="B27" s="44" t="s">
        <v>38</v>
      </c>
      <c r="C27" s="45">
        <v>200</v>
      </c>
      <c r="D27" s="33"/>
      <c r="E27" s="33">
        <f t="shared" si="0"/>
        <v>0</v>
      </c>
      <c r="F27" s="34"/>
      <c r="G27" s="33">
        <f t="shared" si="1"/>
        <v>0</v>
      </c>
      <c r="H27" s="35">
        <f t="shared" si="2"/>
        <v>0</v>
      </c>
    </row>
    <row r="28" spans="1:8" ht="12.75">
      <c r="A28" s="39">
        <f t="shared" si="3"/>
        <v>26</v>
      </c>
      <c r="B28" s="44" t="s">
        <v>39</v>
      </c>
      <c r="C28" s="45">
        <v>10</v>
      </c>
      <c r="D28" s="33"/>
      <c r="E28" s="33">
        <f t="shared" si="0"/>
        <v>0</v>
      </c>
      <c r="F28" s="34"/>
      <c r="G28" s="33">
        <f t="shared" si="1"/>
        <v>0</v>
      </c>
      <c r="H28" s="35">
        <f t="shared" si="2"/>
        <v>0</v>
      </c>
    </row>
    <row r="29" spans="1:8" ht="12.75">
      <c r="A29" s="39">
        <f t="shared" si="3"/>
        <v>27</v>
      </c>
      <c r="B29" s="44" t="s">
        <v>40</v>
      </c>
      <c r="C29" s="45">
        <v>200</v>
      </c>
      <c r="D29" s="33"/>
      <c r="E29" s="33">
        <f t="shared" si="0"/>
        <v>0</v>
      </c>
      <c r="F29" s="34"/>
      <c r="G29" s="33">
        <f t="shared" si="1"/>
        <v>0</v>
      </c>
      <c r="H29" s="35">
        <f t="shared" si="2"/>
        <v>0</v>
      </c>
    </row>
    <row r="30" spans="1:8" ht="12.75">
      <c r="A30" s="39">
        <f t="shared" si="3"/>
        <v>28</v>
      </c>
      <c r="B30" s="44" t="s">
        <v>41</v>
      </c>
      <c r="C30" s="45">
        <v>30</v>
      </c>
      <c r="D30" s="33"/>
      <c r="E30" s="33">
        <f t="shared" si="0"/>
        <v>0</v>
      </c>
      <c r="F30" s="34"/>
      <c r="G30" s="33">
        <f t="shared" si="1"/>
        <v>0</v>
      </c>
      <c r="H30" s="35">
        <f t="shared" si="2"/>
        <v>0</v>
      </c>
    </row>
    <row r="31" spans="1:8" ht="12.75">
      <c r="A31" s="39">
        <f t="shared" si="3"/>
        <v>29</v>
      </c>
      <c r="B31" s="44" t="s">
        <v>42</v>
      </c>
      <c r="C31" s="45">
        <v>10</v>
      </c>
      <c r="D31" s="33"/>
      <c r="E31" s="33">
        <f t="shared" si="0"/>
        <v>0</v>
      </c>
      <c r="F31" s="34"/>
      <c r="G31" s="33">
        <f t="shared" si="1"/>
        <v>0</v>
      </c>
      <c r="H31" s="35">
        <f t="shared" si="2"/>
        <v>0</v>
      </c>
    </row>
    <row r="32" spans="1:8" ht="12.75">
      <c r="A32" s="39">
        <f t="shared" si="3"/>
        <v>30</v>
      </c>
      <c r="B32" s="46" t="s">
        <v>43</v>
      </c>
      <c r="C32" s="46">
        <v>5</v>
      </c>
      <c r="D32" s="33"/>
      <c r="E32" s="33">
        <f t="shared" si="0"/>
        <v>0</v>
      </c>
      <c r="F32" s="34"/>
      <c r="G32" s="33">
        <f t="shared" si="1"/>
        <v>0</v>
      </c>
      <c r="H32" s="35">
        <f t="shared" si="2"/>
        <v>0</v>
      </c>
    </row>
    <row r="33" spans="1:8" ht="12.75">
      <c r="A33" s="39">
        <f t="shared" si="3"/>
        <v>31</v>
      </c>
      <c r="B33" s="46" t="s">
        <v>66</v>
      </c>
      <c r="C33" s="46">
        <v>10</v>
      </c>
      <c r="D33" s="33"/>
      <c r="E33" s="33">
        <f t="shared" si="0"/>
        <v>0</v>
      </c>
      <c r="F33" s="34"/>
      <c r="G33" s="33">
        <f t="shared" si="1"/>
        <v>0</v>
      </c>
      <c r="H33" s="35">
        <f t="shared" si="2"/>
        <v>0</v>
      </c>
    </row>
    <row r="34" spans="1:8" ht="12.75">
      <c r="A34" s="39">
        <f t="shared" si="3"/>
        <v>32</v>
      </c>
      <c r="B34" s="46" t="s">
        <v>44</v>
      </c>
      <c r="C34" s="46">
        <v>10</v>
      </c>
      <c r="D34" s="33"/>
      <c r="E34" s="33">
        <f t="shared" si="0"/>
        <v>0</v>
      </c>
      <c r="F34" s="34"/>
      <c r="G34" s="33">
        <f t="shared" si="1"/>
        <v>0</v>
      </c>
      <c r="H34" s="35">
        <f t="shared" si="2"/>
        <v>0</v>
      </c>
    </row>
    <row r="35" spans="1:8" ht="12.75">
      <c r="A35" s="39">
        <f t="shared" si="3"/>
        <v>33</v>
      </c>
      <c r="B35" s="46" t="s">
        <v>45</v>
      </c>
      <c r="C35" s="46">
        <v>5</v>
      </c>
      <c r="D35" s="33"/>
      <c r="E35" s="33">
        <f t="shared" si="0"/>
        <v>0</v>
      </c>
      <c r="F35" s="34"/>
      <c r="G35" s="33">
        <f t="shared" si="1"/>
        <v>0</v>
      </c>
      <c r="H35" s="35">
        <f t="shared" si="2"/>
        <v>0</v>
      </c>
    </row>
    <row r="36" spans="1:8" ht="12.75">
      <c r="A36" s="39">
        <f t="shared" si="3"/>
        <v>34</v>
      </c>
      <c r="B36" s="46" t="s">
        <v>46</v>
      </c>
      <c r="C36" s="46">
        <v>10</v>
      </c>
      <c r="D36" s="33"/>
      <c r="E36" s="33">
        <f t="shared" si="0"/>
        <v>0</v>
      </c>
      <c r="F36" s="34"/>
      <c r="G36" s="33">
        <f t="shared" si="1"/>
        <v>0</v>
      </c>
      <c r="H36" s="35">
        <f t="shared" si="2"/>
        <v>0</v>
      </c>
    </row>
    <row r="37" spans="1:8" ht="12.75">
      <c r="A37" s="39">
        <f t="shared" si="3"/>
        <v>35</v>
      </c>
      <c r="B37" s="46" t="s">
        <v>47</v>
      </c>
      <c r="C37" s="46">
        <v>20</v>
      </c>
      <c r="D37" s="33"/>
      <c r="E37" s="33">
        <f t="shared" si="0"/>
        <v>0</v>
      </c>
      <c r="F37" s="34"/>
      <c r="G37" s="33">
        <f t="shared" si="1"/>
        <v>0</v>
      </c>
      <c r="H37" s="35">
        <f t="shared" si="2"/>
        <v>0</v>
      </c>
    </row>
    <row r="38" spans="1:8" ht="12.75">
      <c r="A38" s="39">
        <f t="shared" si="3"/>
        <v>36</v>
      </c>
      <c r="B38" s="46" t="s">
        <v>48</v>
      </c>
      <c r="C38" s="46">
        <v>10</v>
      </c>
      <c r="D38" s="33"/>
      <c r="E38" s="33">
        <f t="shared" si="0"/>
        <v>0</v>
      </c>
      <c r="F38" s="34"/>
      <c r="G38" s="33">
        <f t="shared" si="1"/>
        <v>0</v>
      </c>
      <c r="H38" s="35">
        <f t="shared" si="2"/>
        <v>0</v>
      </c>
    </row>
    <row r="39" spans="1:8" ht="12.75">
      <c r="A39" s="39">
        <f t="shared" si="3"/>
        <v>37</v>
      </c>
      <c r="B39" s="46" t="s">
        <v>49</v>
      </c>
      <c r="C39" s="46">
        <v>10</v>
      </c>
      <c r="D39" s="33"/>
      <c r="E39" s="33">
        <f t="shared" si="0"/>
        <v>0</v>
      </c>
      <c r="F39" s="34"/>
      <c r="G39" s="33">
        <f t="shared" si="1"/>
        <v>0</v>
      </c>
      <c r="H39" s="35">
        <f t="shared" si="2"/>
        <v>0</v>
      </c>
    </row>
    <row r="40" spans="1:8" ht="12.75">
      <c r="A40" s="39">
        <f t="shared" si="3"/>
        <v>38</v>
      </c>
      <c r="B40" s="46" t="s">
        <v>50</v>
      </c>
      <c r="C40" s="46">
        <v>10</v>
      </c>
      <c r="D40" s="33"/>
      <c r="E40" s="33">
        <f t="shared" si="0"/>
        <v>0</v>
      </c>
      <c r="F40" s="34"/>
      <c r="G40" s="33">
        <f t="shared" si="1"/>
        <v>0</v>
      </c>
      <c r="H40" s="35">
        <f t="shared" si="2"/>
        <v>0</v>
      </c>
    </row>
    <row r="41" spans="1:8" ht="12.75">
      <c r="A41" s="39">
        <f t="shared" si="3"/>
        <v>39</v>
      </c>
      <c r="B41" s="46" t="s">
        <v>51</v>
      </c>
      <c r="C41" s="46">
        <v>5</v>
      </c>
      <c r="D41" s="33"/>
      <c r="E41" s="33">
        <f t="shared" si="0"/>
        <v>0</v>
      </c>
      <c r="F41" s="34"/>
      <c r="G41" s="33">
        <f t="shared" si="1"/>
        <v>0</v>
      </c>
      <c r="H41" s="35">
        <f t="shared" si="2"/>
        <v>0</v>
      </c>
    </row>
    <row r="42" spans="1:8" ht="12.75">
      <c r="A42" s="39">
        <f t="shared" si="3"/>
        <v>40</v>
      </c>
      <c r="B42" s="46" t="s">
        <v>52</v>
      </c>
      <c r="C42" s="46">
        <v>5</v>
      </c>
      <c r="D42" s="33"/>
      <c r="E42" s="33">
        <f t="shared" si="0"/>
        <v>0</v>
      </c>
      <c r="F42" s="34"/>
      <c r="G42" s="33">
        <f t="shared" si="1"/>
        <v>0</v>
      </c>
      <c r="H42" s="35">
        <f t="shared" si="2"/>
        <v>0</v>
      </c>
    </row>
    <row r="43" spans="1:8" ht="12.75">
      <c r="A43" s="39">
        <f t="shared" si="3"/>
        <v>41</v>
      </c>
      <c r="B43" s="46" t="s">
        <v>53</v>
      </c>
      <c r="C43" s="46">
        <v>5</v>
      </c>
      <c r="D43" s="33"/>
      <c r="E43" s="33">
        <f t="shared" si="0"/>
        <v>0</v>
      </c>
      <c r="F43" s="34"/>
      <c r="G43" s="33">
        <f t="shared" si="1"/>
        <v>0</v>
      </c>
      <c r="H43" s="35">
        <f t="shared" si="2"/>
        <v>0</v>
      </c>
    </row>
    <row r="44" spans="1:8" ht="12.75">
      <c r="A44" s="39">
        <f t="shared" si="3"/>
        <v>42</v>
      </c>
      <c r="B44" s="46" t="s">
        <v>54</v>
      </c>
      <c r="C44" s="46">
        <v>10</v>
      </c>
      <c r="D44" s="33"/>
      <c r="E44" s="33">
        <f t="shared" si="0"/>
        <v>0</v>
      </c>
      <c r="F44" s="34"/>
      <c r="G44" s="33">
        <f t="shared" si="1"/>
        <v>0</v>
      </c>
      <c r="H44" s="35">
        <f t="shared" si="2"/>
        <v>0</v>
      </c>
    </row>
    <row r="45" spans="1:8" ht="12.75">
      <c r="A45" s="39">
        <f t="shared" si="3"/>
        <v>43</v>
      </c>
      <c r="B45" s="46" t="s">
        <v>55</v>
      </c>
      <c r="C45" s="46">
        <v>10</v>
      </c>
      <c r="D45" s="33"/>
      <c r="E45" s="33">
        <f t="shared" si="0"/>
        <v>0</v>
      </c>
      <c r="F45" s="34"/>
      <c r="G45" s="33">
        <f t="shared" si="1"/>
        <v>0</v>
      </c>
      <c r="H45" s="35">
        <f t="shared" si="2"/>
        <v>0</v>
      </c>
    </row>
    <row r="46" spans="1:8" ht="12.75">
      <c r="A46" s="39">
        <f t="shared" si="3"/>
        <v>44</v>
      </c>
      <c r="B46" s="46" t="s">
        <v>56</v>
      </c>
      <c r="C46" s="46">
        <v>10</v>
      </c>
      <c r="D46" s="33"/>
      <c r="E46" s="33">
        <f t="shared" si="0"/>
        <v>0</v>
      </c>
      <c r="F46" s="34"/>
      <c r="G46" s="33">
        <f t="shared" si="1"/>
        <v>0</v>
      </c>
      <c r="H46" s="35">
        <f t="shared" si="2"/>
        <v>0</v>
      </c>
    </row>
    <row r="47" spans="1:8" ht="12.75">
      <c r="A47" s="39">
        <f t="shared" si="3"/>
        <v>45</v>
      </c>
      <c r="B47" s="46" t="s">
        <v>57</v>
      </c>
      <c r="C47" s="46">
        <v>100</v>
      </c>
      <c r="D47" s="33"/>
      <c r="E47" s="33">
        <f t="shared" si="0"/>
        <v>0</v>
      </c>
      <c r="F47" s="34"/>
      <c r="G47" s="33">
        <f t="shared" si="1"/>
        <v>0</v>
      </c>
      <c r="H47" s="35">
        <f t="shared" si="2"/>
        <v>0</v>
      </c>
    </row>
    <row r="48" spans="1:8" ht="12.75">
      <c r="A48" s="39">
        <f t="shared" si="3"/>
        <v>46</v>
      </c>
      <c r="B48" s="46" t="s">
        <v>68</v>
      </c>
      <c r="C48" s="46">
        <v>5</v>
      </c>
      <c r="D48" s="33"/>
      <c r="E48" s="33">
        <f t="shared" si="0"/>
        <v>0</v>
      </c>
      <c r="F48" s="34"/>
      <c r="G48" s="33">
        <f t="shared" si="1"/>
        <v>0</v>
      </c>
      <c r="H48" s="35">
        <f t="shared" si="2"/>
        <v>0</v>
      </c>
    </row>
    <row r="49" spans="1:8" ht="12.75">
      <c r="A49" s="39">
        <f t="shared" si="3"/>
        <v>47</v>
      </c>
      <c r="B49" s="46" t="s">
        <v>58</v>
      </c>
      <c r="C49" s="46">
        <v>5</v>
      </c>
      <c r="D49" s="33"/>
      <c r="E49" s="33">
        <f t="shared" si="0"/>
        <v>0</v>
      </c>
      <c r="F49" s="34"/>
      <c r="G49" s="33">
        <f t="shared" si="1"/>
        <v>0</v>
      </c>
      <c r="H49" s="35">
        <f t="shared" si="2"/>
        <v>0</v>
      </c>
    </row>
    <row r="50" spans="1:8" ht="12.75">
      <c r="A50" s="39">
        <f t="shared" si="3"/>
        <v>48</v>
      </c>
      <c r="B50" s="46" t="s">
        <v>59</v>
      </c>
      <c r="C50" s="46">
        <v>10</v>
      </c>
      <c r="D50" s="33"/>
      <c r="E50" s="33">
        <f t="shared" si="0"/>
        <v>0</v>
      </c>
      <c r="F50" s="34"/>
      <c r="G50" s="33">
        <f t="shared" si="1"/>
        <v>0</v>
      </c>
      <c r="H50" s="35">
        <f t="shared" si="2"/>
        <v>0</v>
      </c>
    </row>
    <row r="51" spans="1:8" ht="12.75">
      <c r="A51" s="39">
        <f t="shared" si="3"/>
        <v>49</v>
      </c>
      <c r="B51" s="46" t="s">
        <v>60</v>
      </c>
      <c r="C51" s="46">
        <v>10</v>
      </c>
      <c r="D51" s="33"/>
      <c r="E51" s="33">
        <f t="shared" si="0"/>
        <v>0</v>
      </c>
      <c r="F51" s="34"/>
      <c r="G51" s="33">
        <f t="shared" si="1"/>
        <v>0</v>
      </c>
      <c r="H51" s="35">
        <f t="shared" si="2"/>
        <v>0</v>
      </c>
    </row>
    <row r="52" spans="1:8" ht="12.75">
      <c r="A52" s="39">
        <f t="shared" si="3"/>
        <v>50</v>
      </c>
      <c r="B52" s="46" t="s">
        <v>61</v>
      </c>
      <c r="C52" s="46">
        <v>20</v>
      </c>
      <c r="D52" s="33"/>
      <c r="E52" s="33">
        <f t="shared" si="0"/>
        <v>0</v>
      </c>
      <c r="F52" s="34"/>
      <c r="G52" s="33">
        <f t="shared" si="1"/>
        <v>0</v>
      </c>
      <c r="H52" s="35">
        <f t="shared" si="2"/>
        <v>0</v>
      </c>
    </row>
    <row r="53" spans="1:8" ht="12.75">
      <c r="A53" s="39">
        <f t="shared" si="3"/>
        <v>51</v>
      </c>
      <c r="B53" s="46" t="s">
        <v>62</v>
      </c>
      <c r="C53" s="46">
        <v>30</v>
      </c>
      <c r="D53" s="33"/>
      <c r="E53" s="33">
        <f t="shared" si="0"/>
        <v>0</v>
      </c>
      <c r="F53" s="34"/>
      <c r="G53" s="33">
        <f t="shared" si="1"/>
        <v>0</v>
      </c>
      <c r="H53" s="35">
        <f t="shared" si="2"/>
        <v>0</v>
      </c>
    </row>
    <row r="54" spans="1:8" ht="12.75">
      <c r="A54" s="39">
        <f t="shared" si="3"/>
        <v>52</v>
      </c>
      <c r="B54" s="46" t="s">
        <v>63</v>
      </c>
      <c r="C54" s="46">
        <v>100</v>
      </c>
      <c r="D54" s="33"/>
      <c r="E54" s="33">
        <f t="shared" si="0"/>
        <v>0</v>
      </c>
      <c r="F54" s="34"/>
      <c r="G54" s="33">
        <f t="shared" si="1"/>
        <v>0</v>
      </c>
      <c r="H54" s="35">
        <f t="shared" si="2"/>
        <v>0</v>
      </c>
    </row>
    <row r="55" spans="1:8" ht="12.75">
      <c r="A55" s="39">
        <f t="shared" si="3"/>
        <v>53</v>
      </c>
      <c r="B55" s="46" t="s">
        <v>64</v>
      </c>
      <c r="C55" s="46">
        <v>60</v>
      </c>
      <c r="D55" s="33"/>
      <c r="E55" s="33">
        <f t="shared" si="0"/>
        <v>0</v>
      </c>
      <c r="F55" s="34"/>
      <c r="G55" s="33">
        <f t="shared" si="1"/>
        <v>0</v>
      </c>
      <c r="H55" s="35">
        <f t="shared" si="2"/>
        <v>0</v>
      </c>
    </row>
    <row r="56" spans="1:8" ht="12.75">
      <c r="A56" s="39">
        <f t="shared" si="3"/>
        <v>54</v>
      </c>
      <c r="B56" s="46" t="s">
        <v>65</v>
      </c>
      <c r="C56" s="46">
        <v>20</v>
      </c>
      <c r="D56" s="33"/>
      <c r="E56" s="33">
        <f t="shared" si="0"/>
        <v>0</v>
      </c>
      <c r="F56" s="34"/>
      <c r="G56" s="33">
        <f t="shared" si="1"/>
        <v>0</v>
      </c>
      <c r="H56" s="35">
        <f t="shared" si="2"/>
        <v>0</v>
      </c>
    </row>
    <row r="57" spans="1:8" ht="13.5" thickBot="1">
      <c r="A57" s="47">
        <f t="shared" si="3"/>
        <v>55</v>
      </c>
      <c r="B57" s="36" t="s">
        <v>67</v>
      </c>
      <c r="C57" s="48">
        <v>4</v>
      </c>
      <c r="D57" s="49"/>
      <c r="E57" s="49">
        <f t="shared" si="0"/>
        <v>0</v>
      </c>
      <c r="F57" s="10"/>
      <c r="G57" s="49">
        <f t="shared" si="1"/>
        <v>0</v>
      </c>
      <c r="H57" s="50">
        <f t="shared" si="2"/>
        <v>0</v>
      </c>
    </row>
    <row r="58" spans="4:8" ht="13.5" thickBot="1">
      <c r="D58" s="40" t="s">
        <v>8</v>
      </c>
      <c r="E58" s="41">
        <f>SUM(E3:E57)</f>
        <v>0</v>
      </c>
      <c r="F58" s="42"/>
      <c r="G58" s="41">
        <f>SUM(G3:G57)</f>
        <v>0</v>
      </c>
      <c r="H58" s="43">
        <f>SUM(H3:H57)</f>
        <v>0</v>
      </c>
    </row>
  </sheetData>
  <printOptions/>
  <pageMargins left="0.7874015748031497" right="0.7874015748031497" top="1.61" bottom="0.984251968503937" header="1.12" footer="0.5118110236220472"/>
  <pageSetup horizontalDpi="600" verticalDpi="600" orientation="landscape" paperSize="9" r:id="rId1"/>
  <headerFooter alignWithMargins="0">
    <oddHeader>&amp;C&amp;"Arial,Pogrubiony"&amp;14PAKIET 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10" sqref="H10"/>
    </sheetView>
  </sheetViews>
  <sheetFormatPr defaultColWidth="9.140625" defaultRowHeight="12.75"/>
  <cols>
    <col min="1" max="1" width="4.57421875" style="22" customWidth="1"/>
    <col min="2" max="2" width="39.421875" style="17" customWidth="1"/>
    <col min="3" max="3" width="5.8515625" style="17" customWidth="1"/>
    <col min="4" max="4" width="7.28125" style="17" customWidth="1"/>
    <col min="5" max="5" width="9.140625" style="17" customWidth="1"/>
    <col min="6" max="6" width="11.00390625" style="17" customWidth="1"/>
    <col min="7" max="7" width="9.140625" style="17" customWidth="1"/>
    <col min="8" max="8" width="11.28125" style="17" customWidth="1"/>
    <col min="9" max="9" width="12.140625" style="17" customWidth="1"/>
    <col min="10" max="10" width="20.8515625" style="23" customWidth="1"/>
  </cols>
  <sheetData>
    <row r="1" spans="1:10" ht="76.5">
      <c r="A1" s="1" t="s">
        <v>0</v>
      </c>
      <c r="B1" s="2" t="s">
        <v>1</v>
      </c>
      <c r="C1" s="2" t="s">
        <v>9</v>
      </c>
      <c r="D1" s="2" t="s">
        <v>10</v>
      </c>
      <c r="E1" s="3" t="s">
        <v>3</v>
      </c>
      <c r="F1" s="3" t="s">
        <v>11</v>
      </c>
      <c r="G1" s="4" t="s">
        <v>5</v>
      </c>
      <c r="H1" s="3" t="s">
        <v>12</v>
      </c>
      <c r="I1" s="3" t="s">
        <v>13</v>
      </c>
      <c r="J1" s="5" t="s">
        <v>14</v>
      </c>
    </row>
    <row r="2" spans="1:10" ht="12.7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</row>
    <row r="3" spans="1:10" ht="51.75" customHeight="1">
      <c r="A3" s="56">
        <v>1</v>
      </c>
      <c r="B3" s="54" t="s">
        <v>70</v>
      </c>
      <c r="C3" s="55" t="s">
        <v>15</v>
      </c>
      <c r="D3" s="55">
        <v>2000</v>
      </c>
      <c r="E3" s="58"/>
      <c r="F3" s="58">
        <f>D3*E3</f>
        <v>0</v>
      </c>
      <c r="G3" s="59"/>
      <c r="H3" s="58">
        <f>F3*G3</f>
        <v>0</v>
      </c>
      <c r="I3" s="58">
        <f>F3+H3</f>
        <v>0</v>
      </c>
      <c r="J3" s="57"/>
    </row>
    <row r="4" spans="1:10" ht="26.25" thickBot="1">
      <c r="A4" s="51">
        <v>2</v>
      </c>
      <c r="B4" s="52" t="s">
        <v>69</v>
      </c>
      <c r="C4" s="53" t="s">
        <v>15</v>
      </c>
      <c r="D4" s="53">
        <v>5000</v>
      </c>
      <c r="E4" s="9"/>
      <c r="F4" s="60">
        <f>D4*E4</f>
        <v>0</v>
      </c>
      <c r="G4" s="61"/>
      <c r="H4" s="60">
        <f>F4*G4</f>
        <v>0</v>
      </c>
      <c r="I4" s="60">
        <f>F4+H4</f>
        <v>0</v>
      </c>
      <c r="J4" s="11"/>
    </row>
    <row r="5" spans="1:10" ht="12.75" hidden="1">
      <c r="A5" s="12">
        <v>19</v>
      </c>
      <c r="B5" s="13"/>
      <c r="C5" s="14"/>
      <c r="D5" s="14"/>
      <c r="E5" s="15"/>
      <c r="F5" s="15"/>
      <c r="G5" s="16"/>
      <c r="H5" s="15"/>
      <c r="I5" s="15"/>
      <c r="J5" s="15"/>
    </row>
    <row r="6" spans="1:10" ht="13.5" thickBot="1">
      <c r="A6" s="17"/>
      <c r="E6" s="18" t="s">
        <v>8</v>
      </c>
      <c r="F6" s="19">
        <f>SUM(F3:F4)</f>
        <v>0</v>
      </c>
      <c r="G6" s="20"/>
      <c r="H6" s="19">
        <f>SUM(H3:H4)</f>
        <v>0</v>
      </c>
      <c r="I6" s="19">
        <f>SUM(I3:I4)</f>
        <v>0</v>
      </c>
      <c r="J6" s="21"/>
    </row>
    <row r="7" spans="1:10" ht="12.75">
      <c r="A7" s="17"/>
      <c r="J7" s="17"/>
    </row>
    <row r="8" spans="1:10" ht="12.75">
      <c r="A8" s="17"/>
      <c r="J8" s="17"/>
    </row>
    <row r="9" spans="1:10" ht="12.75">
      <c r="A9" s="17"/>
      <c r="J9" s="17"/>
    </row>
    <row r="10" spans="1:10" ht="12.75">
      <c r="A10" s="17"/>
      <c r="J10" s="17"/>
    </row>
    <row r="11" spans="1:10" ht="12.75">
      <c r="A11" s="17"/>
      <c r="J11" s="17"/>
    </row>
    <row r="12" spans="1:10" ht="12.75">
      <c r="A12" s="17"/>
      <c r="J12" s="17"/>
    </row>
    <row r="13" spans="1:10" ht="12.75">
      <c r="A13" s="17"/>
      <c r="J13" s="17"/>
    </row>
    <row r="14" spans="1:10" ht="12.75">
      <c r="A14" s="17"/>
      <c r="J14" s="17"/>
    </row>
    <row r="15" spans="1:10" ht="12.75">
      <c r="A15" s="17"/>
      <c r="J15" s="17"/>
    </row>
    <row r="16" spans="1:10" ht="12.75">
      <c r="A16" s="17"/>
      <c r="J16" s="17"/>
    </row>
    <row r="17" spans="1:10" ht="12.75">
      <c r="A17" s="17"/>
      <c r="J17" s="17"/>
    </row>
    <row r="18" spans="1:10" ht="12.75">
      <c r="A18" s="17"/>
      <c r="J18" s="17"/>
    </row>
    <row r="19" spans="1:10" ht="12.75">
      <c r="A19" s="17"/>
      <c r="J19" s="17"/>
    </row>
    <row r="20" spans="1:10" ht="12.75">
      <c r="A20" s="17"/>
      <c r="J20" s="17"/>
    </row>
    <row r="21" spans="1:10" ht="12.75">
      <c r="A21" s="17"/>
      <c r="J21" s="17"/>
    </row>
    <row r="22" spans="1:10" ht="12.75">
      <c r="A22" s="17"/>
      <c r="J22" s="17"/>
    </row>
    <row r="23" spans="1:10" ht="12.75">
      <c r="A23" s="17"/>
      <c r="J23" s="17"/>
    </row>
    <row r="24" spans="1:10" ht="12.75">
      <c r="A24" s="17"/>
      <c r="J24" s="17"/>
    </row>
    <row r="25" spans="1:10" ht="12.75">
      <c r="A25" s="17"/>
      <c r="J25" s="17"/>
    </row>
    <row r="26" spans="1:10" ht="12.75">
      <c r="A26" s="17"/>
      <c r="J26" s="17"/>
    </row>
    <row r="27" spans="1:10" ht="12.75">
      <c r="A27" s="17"/>
      <c r="J27" s="17"/>
    </row>
    <row r="28" spans="1:10" ht="12.75">
      <c r="A28" s="17"/>
      <c r="J28" s="17"/>
    </row>
    <row r="29" spans="1:10" ht="12.75">
      <c r="A29" s="17"/>
      <c r="J29" s="17"/>
    </row>
    <row r="30" spans="1:10" ht="12.75">
      <c r="A30" s="17"/>
      <c r="J30" s="17"/>
    </row>
  </sheetData>
  <printOptions/>
  <pageMargins left="0.7874015748031497" right="0.7874015748031497" top="2.0866141732283467" bottom="0.984251968503937" header="1.3779527559055118" footer="0.5118110236220472"/>
  <pageSetup horizontalDpi="600" verticalDpi="600" orientation="landscape" paperSize="9" r:id="rId1"/>
  <headerFooter alignWithMargins="0">
    <oddHeader>&amp;C&amp;"Arial,Pogrubiony"&amp;14PAKIET 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</dc:creator>
  <cp:keywords/>
  <dc:description/>
  <cp:lastModifiedBy>bear</cp:lastModifiedBy>
  <cp:lastPrinted>2009-10-20T10:36:28Z</cp:lastPrinted>
  <dcterms:created xsi:type="dcterms:W3CDTF">2009-10-19T11:40:43Z</dcterms:created>
  <dcterms:modified xsi:type="dcterms:W3CDTF">2009-10-20T10:36:48Z</dcterms:modified>
  <cp:category/>
  <cp:version/>
  <cp:contentType/>
  <cp:contentStatus/>
</cp:coreProperties>
</file>