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1 " sheetId="1" r:id="rId1"/>
  </sheets>
  <definedNames>
    <definedName name="_xlnm.Print_Area" localSheetId="0">'załącznik 1 '!$A$1:$J$84</definedName>
  </definedNames>
  <calcPr fullCalcOnLoad="1"/>
</workbook>
</file>

<file path=xl/sharedStrings.xml><?xml version="1.0" encoding="utf-8"?>
<sst xmlns="http://schemas.openxmlformats.org/spreadsheetml/2006/main" count="173" uniqueCount="97">
  <si>
    <t>Lp.</t>
  </si>
  <si>
    <t>Nazwa asortymentu</t>
  </si>
  <si>
    <t>J. m.</t>
  </si>
  <si>
    <t>Ilość</t>
  </si>
  <si>
    <t>Cena netto za j.m.</t>
  </si>
  <si>
    <t>Wartość netto     (poz. 4 x 5)</t>
  </si>
  <si>
    <t>Stawka podatku    VAT (w %)</t>
  </si>
  <si>
    <t>Wartość podatku VAT     (poz. 6 x 7)</t>
  </si>
  <si>
    <t>Wartość brutto                         (poz. 5 + 8)</t>
  </si>
  <si>
    <t>Producent</t>
  </si>
  <si>
    <t>szt.</t>
  </si>
  <si>
    <t>ryza</t>
  </si>
  <si>
    <t>op.</t>
  </si>
  <si>
    <t>blok techniczny A4, 10 kartek</t>
  </si>
  <si>
    <t>okładka PCV A4 przezroczysta</t>
  </si>
  <si>
    <t>teczka do akt osobowych, wykonana najwyższej jakości folii PCV, zapewniającej dłuższą trwałość użytkowania, 2R/3 cm, czarna</t>
  </si>
  <si>
    <t>skoroszyt kartonowy A4, pełny, biały 350g/m², wpinany</t>
  </si>
  <si>
    <t>długopis automatyczny na wkłady Zenith, długość linii pisania wkładu min. 3500 m, szerokość linii pisania: 05-0,7mm</t>
  </si>
  <si>
    <t>długopis z wymiennym wkładem, gr. linii pisania 0,4mm, dł. pisania 800m, gumowy uchwyt.</t>
  </si>
  <si>
    <t>tusz uniwersalny wodny do stempli ręcznych, 25 ml, z końcówką do nasączania, różne kolory NORIS 110S NORIS</t>
  </si>
  <si>
    <t>nożyczki biurowe ze stali nierdzewnej z niełamliwą ergonomiczną rękojeścią, długość ostrza 21 cm</t>
  </si>
  <si>
    <t>taśma klejąca przezroczysta 18mm/20m</t>
  </si>
  <si>
    <t>taśma klejąca przezroczysta 24mm/20m</t>
  </si>
  <si>
    <t>taśma klejąca dwustronna 50mm/10m</t>
  </si>
  <si>
    <t>taśma pakowa przezroczysta 55mm/66m</t>
  </si>
  <si>
    <t>sznurek pakowy 25 mb.</t>
  </si>
  <si>
    <t>pinezki do tablicy korkowej, op. 50 szt.</t>
  </si>
  <si>
    <t>spinacze 28mm op. 100 szt.</t>
  </si>
  <si>
    <t>klipsy biurowe metalowe 32mm op. 12 szt.</t>
  </si>
  <si>
    <t>klipsy biurowe metalowe 25mm op. 12 szt.</t>
  </si>
  <si>
    <t>klipsy biurowe metalowe 19mm op. 12 szt.</t>
  </si>
  <si>
    <t>zszywki metalowe 24/6 op. Po 1000 szt.</t>
  </si>
  <si>
    <t>rozszywacz do wszystkich rodzajów zszywek</t>
  </si>
  <si>
    <t>identyfikator z klipsem i agrafką 57x90 mm</t>
  </si>
  <si>
    <t>identyfikator na smyczy 57x90 mm</t>
  </si>
  <si>
    <t>magnesy o średnicy 20 mm, op. 10 szt.</t>
  </si>
  <si>
    <t>spinacze metalowe 50 mm op. 100 szt.</t>
  </si>
  <si>
    <t>notes samoprzylepny 76 x 76 mm</t>
  </si>
  <si>
    <t>naboje atramentowe Parker Quink długie op. po 5 sztuk, niebieskie, PARKER</t>
  </si>
  <si>
    <t>litery , cyfry, wys 2 cm , samoprzylepne, z folii, różne kolory</t>
  </si>
  <si>
    <t>ark.</t>
  </si>
  <si>
    <t>RAZEM</t>
  </si>
  <si>
    <t>koperta na CD</t>
  </si>
  <si>
    <t>papier ksero A4, 80g/m², białość cie 161, ryza 500 ark.</t>
  </si>
  <si>
    <t>papier ksero A4 160g/m², białość cie 168, ryza 250 ark.</t>
  </si>
  <si>
    <t>blok biurowy A4, 100 kartek</t>
  </si>
  <si>
    <t>zeszyt A5, 60 kartek, oprawa miękka,</t>
  </si>
  <si>
    <t>zeszyt A5, 60 kartek, oprawa twarda,</t>
  </si>
  <si>
    <t>segregator A5/75, oklejony obustronnie folią PP, różne kolory,</t>
  </si>
  <si>
    <t>koszulki na dokumenty A4, op. 100 szt. krystaliczna 55 mikr.</t>
  </si>
  <si>
    <t>koszulki na dokumenty A5, op. 100 szt krystaliczna 55 mikr</t>
  </si>
  <si>
    <t>pojemnik na dokumenty A4, stojący z polipropylenu clasic</t>
  </si>
  <si>
    <t>marker do tablicy suchościeralnej (czarny, czerwony, niebieski, zielony) + gąbka</t>
  </si>
  <si>
    <t>foliopis gr. linii pisania 1mm, do folii z nieścieralnym, odpornym na działanie światła i wody tuszem o wysokim stopniu nieprzezroczystości, dł. linii pisania 900 m</t>
  </si>
  <si>
    <t>foliopis, gr. linii pisania 0,3mm, do folii z nieścieralnym, odpornym na działanie światła i wody tuszem o wysokim stopniu nieprzezroczystości. dł. linii pisania 900 m</t>
  </si>
  <si>
    <t>zakreślacz fluorescencyjny, gr. linii pisania 1-5mm, różne kolory</t>
  </si>
  <si>
    <t>ołówek HB, bez gumki, odporny na złamanie</t>
  </si>
  <si>
    <t>notes znaczniki 20/50 mm różne kolory</t>
  </si>
  <si>
    <t xml:space="preserve">koperta biała samoprzylepna C6 114x162 mm /100 szt </t>
  </si>
  <si>
    <t>koperta biała samoprzylepna C5 162x229 mm/ 100 szt</t>
  </si>
  <si>
    <t xml:space="preserve">cienkopis, różne kolory, gr. linii pisania 0,4mm, długość linii 2500 m </t>
  </si>
  <si>
    <t xml:space="preserve">deska z klipsem, okładka PCV, A4, z okładką </t>
  </si>
  <si>
    <t xml:space="preserve">dziurkacz metalowy do 40 kartek, śr. otworów 5,5mm, odległość między otworami 80mm </t>
  </si>
  <si>
    <t>gumka do ścierania grafitu z papieru, standard, FACTIS S-20, FACTIS</t>
  </si>
  <si>
    <t>klej w sztyfcie do papieru 22 g.</t>
  </si>
  <si>
    <t xml:space="preserve">koperta biała RTG 370x450 mm </t>
  </si>
  <si>
    <t xml:space="preserve">koperta biała samoprzylepna C4 229x324 mm / 100 szt </t>
  </si>
  <si>
    <t xml:space="preserve">kostka biurowa biała klejona 8,5x8,5cm, ok. 800 kartek </t>
  </si>
  <si>
    <t xml:space="preserve">linijka plastikowa 30 cm </t>
  </si>
  <si>
    <t xml:space="preserve">marker biały do błon RTG olejowy </t>
  </si>
  <si>
    <t>marker do płyt CD/DVD dwustronny 0,4mm/0,9mm</t>
  </si>
  <si>
    <t xml:space="preserve">marker permamentny, czarny, gr. linii pisania 1,5-3mm, dł. linii pisania 1500m </t>
  </si>
  <si>
    <t xml:space="preserve">papier komputerowy RUM </t>
  </si>
  <si>
    <t>papier ksero A3 80g/m², białość cie 161, ryza 500 ark.</t>
  </si>
  <si>
    <t>papier ksero, color mix, A4, 4 różne kolory x 25 arkuszy, ryza 100 arkuszy</t>
  </si>
  <si>
    <t>płyta CD-R 700 MB Verbatim</t>
  </si>
  <si>
    <t>płyta DVD-R 4,7 GB Verbatim</t>
  </si>
  <si>
    <t xml:space="preserve">półka na dokumenty A4 z polipropylenu clasic </t>
  </si>
  <si>
    <t xml:space="preserve">segregator A4/75, dolna krawędź wzmocniona listwą, metalowa listwa z dociskaczem, oklejony obustronnie folią PP, różne kolory </t>
  </si>
  <si>
    <t xml:space="preserve">segregator A4/50, opis jw. </t>
  </si>
  <si>
    <t xml:space="preserve">skoroszyt do akt osobowych PCV A4, 3 zakładki plastikowe do wpinania </t>
  </si>
  <si>
    <t>skoroszyt PCV A4 wpinany, przednia okładka przezroczysta, druga kolorowa z mocnego i sztywnego PCV, biały pasek do opisu, boczna perforacja</t>
  </si>
  <si>
    <t>tablica korkowa 90x60 cm, rama drewniana</t>
  </si>
  <si>
    <t>teczka do podpisu A4, twardy karton powlekany folią, 20 przekładek</t>
  </si>
  <si>
    <t>teczka tekturowa wiązana A4, bezkwasowa, stosowana w archiwum</t>
  </si>
  <si>
    <t>teczka z gumką A4, lakierowana, gładka, 3 wewnętrzne skrzydła karton o gramaturze 400 g</t>
  </si>
  <si>
    <t xml:space="preserve">temperówka metalowa, tradycyjna </t>
  </si>
  <si>
    <t>wkłady do długopisu Zenith długość linii pisania min. 3500 m, szerokość linii pisania: 0,5 – 0,7 mm</t>
  </si>
  <si>
    <t xml:space="preserve">zeszyt A4, 96 kartek, oprawa twarda, szyty </t>
  </si>
  <si>
    <t xml:space="preserve">zszywacz biurowy o pojemności magazynka 100 zszywek, do zszywek 24/6 i 24/8, zszywa do 30 kartek, gł. zszywania 65mm </t>
  </si>
  <si>
    <t xml:space="preserve">zszywki metalowe 24/8 op. 1000 szt. </t>
  </si>
  <si>
    <t>papier do recept 1/3 A4 format 99x210mm, 80g/m², 500 arkuszy</t>
  </si>
  <si>
    <t xml:space="preserve">op. </t>
  </si>
  <si>
    <t>etykiety ELLA002, 100xA4, 48,5 x 25,4, 4000 etykiet</t>
  </si>
  <si>
    <t>taśma OKI Microline 182/183/192/193/280/320/321/3320/3321 9 Pin Printers</t>
  </si>
  <si>
    <t>rolka kasowa termoczuła, szer.- 57mm, dł. -100 m. (op. = 6 szt.)</t>
  </si>
  <si>
    <t>rolka termiczna, szer. 57 mm, dł.- 20m. (op.= 10 szt.)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</si>
</sst>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9" fontId="6" fillId="0" borderId="11" xfId="52" applyFont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9" fontId="4" fillId="0" borderId="12" xfId="52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Layout" workbookViewId="0" topLeftCell="A72">
      <selection activeCell="B44" sqref="B44"/>
    </sheetView>
  </sheetViews>
  <sheetFormatPr defaultColWidth="11.57421875" defaultRowHeight="27.75" customHeight="1"/>
  <cols>
    <col min="1" max="1" width="4.28125" style="1" customWidth="1"/>
    <col min="2" max="2" width="48.8515625" style="1" customWidth="1"/>
    <col min="3" max="3" width="7.00390625" style="1" customWidth="1"/>
    <col min="4" max="4" width="7.140625" style="1" customWidth="1"/>
    <col min="5" max="5" width="11.57421875" style="1" customWidth="1"/>
    <col min="6" max="6" width="13.140625" style="1" customWidth="1"/>
    <col min="7" max="7" width="10.7109375" style="1" customWidth="1"/>
    <col min="8" max="8" width="13.7109375" style="1" customWidth="1"/>
    <col min="9" max="9" width="12.57421875" style="1" customWidth="1"/>
    <col min="10" max="10" width="16.28125" style="1" customWidth="1"/>
    <col min="11" max="16384" width="11.57421875" style="1" customWidth="1"/>
  </cols>
  <sheetData>
    <row r="1" spans="1:10" s="2" customFormat="1" ht="43.5" customHeight="1">
      <c r="A1" s="9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</row>
    <row r="2" spans="1:10" s="2" customFormat="1" ht="27.75" customHeight="1">
      <c r="A2" s="11">
        <v>1</v>
      </c>
      <c r="B2" s="11">
        <v>2</v>
      </c>
      <c r="C2" s="11">
        <v>3</v>
      </c>
      <c r="D2" s="11">
        <v>4</v>
      </c>
      <c r="E2" s="12">
        <v>5</v>
      </c>
      <c r="F2" s="12">
        <v>6</v>
      </c>
      <c r="G2" s="11">
        <v>7</v>
      </c>
      <c r="H2" s="11">
        <v>8</v>
      </c>
      <c r="I2" s="12">
        <v>9</v>
      </c>
      <c r="J2" s="12">
        <v>10</v>
      </c>
    </row>
    <row r="3" spans="1:10" ht="18.75" customHeight="1">
      <c r="A3" s="13">
        <v>1</v>
      </c>
      <c r="B3" s="14" t="s">
        <v>45</v>
      </c>
      <c r="C3" s="15" t="s">
        <v>10</v>
      </c>
      <c r="D3" s="15">
        <v>50</v>
      </c>
      <c r="E3" s="16"/>
      <c r="F3" s="16">
        <f aca="true" t="shared" si="0" ref="F3:F83">D3*E3</f>
        <v>0</v>
      </c>
      <c r="G3" s="17"/>
      <c r="H3" s="16">
        <f>F3*G3</f>
        <v>0</v>
      </c>
      <c r="I3" s="16">
        <f aca="true" t="shared" si="1" ref="I3:I83">F3+H3</f>
        <v>0</v>
      </c>
      <c r="J3" s="16"/>
    </row>
    <row r="4" spans="1:10" ht="18.75" customHeight="1">
      <c r="A4" s="13">
        <v>2</v>
      </c>
      <c r="B4" s="14" t="s">
        <v>13</v>
      </c>
      <c r="C4" s="15" t="s">
        <v>10</v>
      </c>
      <c r="D4" s="15">
        <v>5</v>
      </c>
      <c r="E4" s="16"/>
      <c r="F4" s="16">
        <f t="shared" si="0"/>
        <v>0</v>
      </c>
      <c r="G4" s="17"/>
      <c r="H4" s="16">
        <f aca="true" t="shared" si="2" ref="H4:H67">F4*G4</f>
        <v>0</v>
      </c>
      <c r="I4" s="16">
        <f t="shared" si="1"/>
        <v>0</v>
      </c>
      <c r="J4" s="16"/>
    </row>
    <row r="5" spans="1:10" ht="27.75" customHeight="1">
      <c r="A5" s="13">
        <v>3</v>
      </c>
      <c r="B5" s="14" t="s">
        <v>60</v>
      </c>
      <c r="C5" s="15" t="s">
        <v>10</v>
      </c>
      <c r="D5" s="15">
        <v>200</v>
      </c>
      <c r="E5" s="16"/>
      <c r="F5" s="16">
        <f t="shared" si="0"/>
        <v>0</v>
      </c>
      <c r="G5" s="17"/>
      <c r="H5" s="16">
        <f t="shared" si="2"/>
        <v>0</v>
      </c>
      <c r="I5" s="16">
        <f t="shared" si="1"/>
        <v>0</v>
      </c>
      <c r="J5" s="16"/>
    </row>
    <row r="6" spans="1:10" ht="18.75" customHeight="1">
      <c r="A6" s="13">
        <v>4</v>
      </c>
      <c r="B6" s="14" t="s">
        <v>61</v>
      </c>
      <c r="C6" s="15" t="s">
        <v>10</v>
      </c>
      <c r="D6" s="15">
        <v>400</v>
      </c>
      <c r="E6" s="16"/>
      <c r="F6" s="16">
        <f t="shared" si="0"/>
        <v>0</v>
      </c>
      <c r="G6" s="17"/>
      <c r="H6" s="16">
        <f t="shared" si="2"/>
        <v>0</v>
      </c>
      <c r="I6" s="16">
        <f t="shared" si="1"/>
        <v>0</v>
      </c>
      <c r="J6" s="16"/>
    </row>
    <row r="7" spans="1:10" ht="27.75" customHeight="1">
      <c r="A7" s="13">
        <v>5</v>
      </c>
      <c r="B7" s="14" t="s">
        <v>17</v>
      </c>
      <c r="C7" s="15" t="s">
        <v>10</v>
      </c>
      <c r="D7" s="15">
        <v>80</v>
      </c>
      <c r="E7" s="16"/>
      <c r="F7" s="16">
        <f t="shared" si="0"/>
        <v>0</v>
      </c>
      <c r="G7" s="17"/>
      <c r="H7" s="16">
        <f t="shared" si="2"/>
        <v>0</v>
      </c>
      <c r="I7" s="16">
        <f t="shared" si="1"/>
        <v>0</v>
      </c>
      <c r="J7" s="16"/>
    </row>
    <row r="8" spans="1:10" ht="27.75" customHeight="1">
      <c r="A8" s="13">
        <v>6</v>
      </c>
      <c r="B8" s="14" t="s">
        <v>18</v>
      </c>
      <c r="C8" s="15" t="s">
        <v>10</v>
      </c>
      <c r="D8" s="15">
        <v>1500</v>
      </c>
      <c r="E8" s="16"/>
      <c r="F8" s="16">
        <f t="shared" si="0"/>
        <v>0</v>
      </c>
      <c r="G8" s="17"/>
      <c r="H8" s="16">
        <f t="shared" si="2"/>
        <v>0</v>
      </c>
      <c r="I8" s="16">
        <f t="shared" si="1"/>
        <v>0</v>
      </c>
      <c r="J8" s="16"/>
    </row>
    <row r="9" spans="1:10" ht="27.75" customHeight="1">
      <c r="A9" s="13">
        <v>7</v>
      </c>
      <c r="B9" s="14" t="s">
        <v>62</v>
      </c>
      <c r="C9" s="15" t="s">
        <v>10</v>
      </c>
      <c r="D9" s="15">
        <v>10</v>
      </c>
      <c r="E9" s="16"/>
      <c r="F9" s="16">
        <f t="shared" si="0"/>
        <v>0</v>
      </c>
      <c r="G9" s="17"/>
      <c r="H9" s="16">
        <f t="shared" si="2"/>
        <v>0</v>
      </c>
      <c r="I9" s="16">
        <f t="shared" si="1"/>
        <v>0</v>
      </c>
      <c r="J9" s="16"/>
    </row>
    <row r="10" spans="1:10" ht="44.25" customHeight="1">
      <c r="A10" s="13">
        <v>8</v>
      </c>
      <c r="B10" s="14" t="s">
        <v>53</v>
      </c>
      <c r="C10" s="15" t="s">
        <v>10</v>
      </c>
      <c r="D10" s="15">
        <v>300</v>
      </c>
      <c r="E10" s="16"/>
      <c r="F10" s="16">
        <f t="shared" si="0"/>
        <v>0</v>
      </c>
      <c r="G10" s="17"/>
      <c r="H10" s="16">
        <f t="shared" si="2"/>
        <v>0</v>
      </c>
      <c r="I10" s="16">
        <f t="shared" si="1"/>
        <v>0</v>
      </c>
      <c r="J10" s="16"/>
    </row>
    <row r="11" spans="1:10" ht="42.75" customHeight="1">
      <c r="A11" s="13">
        <v>9</v>
      </c>
      <c r="B11" s="14" t="s">
        <v>54</v>
      </c>
      <c r="C11" s="15" t="s">
        <v>10</v>
      </c>
      <c r="D11" s="15">
        <v>150</v>
      </c>
      <c r="E11" s="16"/>
      <c r="F11" s="16">
        <f t="shared" si="0"/>
        <v>0</v>
      </c>
      <c r="G11" s="17"/>
      <c r="H11" s="16">
        <f t="shared" si="2"/>
        <v>0</v>
      </c>
      <c r="I11" s="16">
        <f t="shared" si="1"/>
        <v>0</v>
      </c>
      <c r="J11" s="16"/>
    </row>
    <row r="12" spans="1:10" ht="27.75" customHeight="1">
      <c r="A12" s="13">
        <v>10</v>
      </c>
      <c r="B12" s="14" t="s">
        <v>63</v>
      </c>
      <c r="C12" s="15" t="s">
        <v>10</v>
      </c>
      <c r="D12" s="15">
        <v>30</v>
      </c>
      <c r="E12" s="16"/>
      <c r="F12" s="16">
        <f t="shared" si="0"/>
        <v>0</v>
      </c>
      <c r="G12" s="17"/>
      <c r="H12" s="16">
        <f t="shared" si="2"/>
        <v>0</v>
      </c>
      <c r="I12" s="16">
        <f t="shared" si="1"/>
        <v>0</v>
      </c>
      <c r="J12" s="16"/>
    </row>
    <row r="13" spans="1:10" ht="18.75" customHeight="1">
      <c r="A13" s="13">
        <v>11</v>
      </c>
      <c r="B13" s="14" t="s">
        <v>34</v>
      </c>
      <c r="C13" s="15" t="s">
        <v>10</v>
      </c>
      <c r="D13" s="15">
        <v>100</v>
      </c>
      <c r="E13" s="16"/>
      <c r="F13" s="16">
        <f t="shared" si="0"/>
        <v>0</v>
      </c>
      <c r="G13" s="17"/>
      <c r="H13" s="16">
        <f t="shared" si="2"/>
        <v>0</v>
      </c>
      <c r="I13" s="16">
        <f t="shared" si="1"/>
        <v>0</v>
      </c>
      <c r="J13" s="16"/>
    </row>
    <row r="14" spans="1:10" ht="18.75" customHeight="1">
      <c r="A14" s="13">
        <v>12</v>
      </c>
      <c r="B14" s="14" t="s">
        <v>33</v>
      </c>
      <c r="C14" s="15" t="s">
        <v>10</v>
      </c>
      <c r="D14" s="15">
        <v>100</v>
      </c>
      <c r="E14" s="16"/>
      <c r="F14" s="16">
        <f t="shared" si="0"/>
        <v>0</v>
      </c>
      <c r="G14" s="17"/>
      <c r="H14" s="16">
        <f t="shared" si="2"/>
        <v>0</v>
      </c>
      <c r="I14" s="16">
        <f t="shared" si="1"/>
        <v>0</v>
      </c>
      <c r="J14" s="16"/>
    </row>
    <row r="15" spans="1:10" ht="18.75" customHeight="1">
      <c r="A15" s="13">
        <v>13</v>
      </c>
      <c r="B15" s="14" t="s">
        <v>64</v>
      </c>
      <c r="C15" s="15" t="s">
        <v>10</v>
      </c>
      <c r="D15" s="15">
        <v>30</v>
      </c>
      <c r="E15" s="16"/>
      <c r="F15" s="16">
        <f t="shared" si="0"/>
        <v>0</v>
      </c>
      <c r="G15" s="17"/>
      <c r="H15" s="16">
        <f t="shared" si="2"/>
        <v>0</v>
      </c>
      <c r="I15" s="16">
        <f t="shared" si="1"/>
        <v>0</v>
      </c>
      <c r="J15" s="16"/>
    </row>
    <row r="16" spans="1:10" ht="18.75" customHeight="1">
      <c r="A16" s="13">
        <v>14</v>
      </c>
      <c r="B16" s="14" t="s">
        <v>30</v>
      </c>
      <c r="C16" s="15" t="s">
        <v>12</v>
      </c>
      <c r="D16" s="15">
        <v>5</v>
      </c>
      <c r="E16" s="16"/>
      <c r="F16" s="16">
        <f t="shared" si="0"/>
        <v>0</v>
      </c>
      <c r="G16" s="17"/>
      <c r="H16" s="16">
        <f t="shared" si="2"/>
        <v>0</v>
      </c>
      <c r="I16" s="16">
        <f t="shared" si="1"/>
        <v>0</v>
      </c>
      <c r="J16" s="16"/>
    </row>
    <row r="17" spans="1:10" ht="18.75" customHeight="1">
      <c r="A17" s="13">
        <v>15</v>
      </c>
      <c r="B17" s="14" t="s">
        <v>29</v>
      </c>
      <c r="C17" s="15" t="s">
        <v>12</v>
      </c>
      <c r="D17" s="15">
        <v>5</v>
      </c>
      <c r="E17" s="16"/>
      <c r="F17" s="16">
        <f t="shared" si="0"/>
        <v>0</v>
      </c>
      <c r="G17" s="17"/>
      <c r="H17" s="16">
        <f t="shared" si="2"/>
        <v>0</v>
      </c>
      <c r="I17" s="16">
        <f t="shared" si="1"/>
        <v>0</v>
      </c>
      <c r="J17" s="16"/>
    </row>
    <row r="18" spans="1:10" ht="18.75" customHeight="1">
      <c r="A18" s="13">
        <v>16</v>
      </c>
      <c r="B18" s="14" t="s">
        <v>28</v>
      </c>
      <c r="C18" s="15" t="s">
        <v>12</v>
      </c>
      <c r="D18" s="15">
        <v>5</v>
      </c>
      <c r="E18" s="16"/>
      <c r="F18" s="16">
        <f t="shared" si="0"/>
        <v>0</v>
      </c>
      <c r="G18" s="17"/>
      <c r="H18" s="16">
        <f t="shared" si="2"/>
        <v>0</v>
      </c>
      <c r="I18" s="16">
        <f t="shared" si="1"/>
        <v>0</v>
      </c>
      <c r="J18" s="16"/>
    </row>
    <row r="19" spans="1:10" ht="18.75" customHeight="1">
      <c r="A19" s="13">
        <v>17</v>
      </c>
      <c r="B19" s="14" t="s">
        <v>65</v>
      </c>
      <c r="C19" s="15" t="s">
        <v>10</v>
      </c>
      <c r="D19" s="15">
        <v>1000</v>
      </c>
      <c r="E19" s="16"/>
      <c r="F19" s="16">
        <f t="shared" si="0"/>
        <v>0</v>
      </c>
      <c r="G19" s="17"/>
      <c r="H19" s="16">
        <f t="shared" si="2"/>
        <v>0</v>
      </c>
      <c r="I19" s="16">
        <f t="shared" si="1"/>
        <v>0</v>
      </c>
      <c r="J19" s="16"/>
    </row>
    <row r="20" spans="1:10" ht="18.75" customHeight="1">
      <c r="A20" s="13">
        <v>18</v>
      </c>
      <c r="B20" s="14" t="s">
        <v>66</v>
      </c>
      <c r="C20" s="15" t="s">
        <v>12</v>
      </c>
      <c r="D20" s="15">
        <v>25</v>
      </c>
      <c r="E20" s="16"/>
      <c r="F20" s="16">
        <f t="shared" si="0"/>
        <v>0</v>
      </c>
      <c r="G20" s="17"/>
      <c r="H20" s="16">
        <f t="shared" si="2"/>
        <v>0</v>
      </c>
      <c r="I20" s="16">
        <f t="shared" si="1"/>
        <v>0</v>
      </c>
      <c r="J20" s="16"/>
    </row>
    <row r="21" spans="1:10" ht="18.75" customHeight="1">
      <c r="A21" s="13">
        <v>19</v>
      </c>
      <c r="B21" s="14" t="s">
        <v>59</v>
      </c>
      <c r="C21" s="15" t="s">
        <v>12</v>
      </c>
      <c r="D21" s="15">
        <v>30</v>
      </c>
      <c r="E21" s="16"/>
      <c r="F21" s="16">
        <f t="shared" si="0"/>
        <v>0</v>
      </c>
      <c r="G21" s="17"/>
      <c r="H21" s="16">
        <f t="shared" si="2"/>
        <v>0</v>
      </c>
      <c r="I21" s="16">
        <f t="shared" si="1"/>
        <v>0</v>
      </c>
      <c r="J21" s="16"/>
    </row>
    <row r="22" spans="1:10" ht="18.75" customHeight="1">
      <c r="A22" s="13">
        <v>20</v>
      </c>
      <c r="B22" s="14" t="s">
        <v>58</v>
      </c>
      <c r="C22" s="15" t="s">
        <v>12</v>
      </c>
      <c r="D22" s="15">
        <v>120</v>
      </c>
      <c r="E22" s="16"/>
      <c r="F22" s="16">
        <f t="shared" si="0"/>
        <v>0</v>
      </c>
      <c r="G22" s="17"/>
      <c r="H22" s="16">
        <f t="shared" si="2"/>
        <v>0</v>
      </c>
      <c r="I22" s="16">
        <f t="shared" si="1"/>
        <v>0</v>
      </c>
      <c r="J22" s="16"/>
    </row>
    <row r="23" spans="1:10" ht="18.75" customHeight="1">
      <c r="A23" s="13">
        <v>21</v>
      </c>
      <c r="B23" s="14" t="s">
        <v>42</v>
      </c>
      <c r="C23" s="15" t="s">
        <v>10</v>
      </c>
      <c r="D23" s="15">
        <v>40</v>
      </c>
      <c r="E23" s="16"/>
      <c r="F23" s="16">
        <f t="shared" si="0"/>
        <v>0</v>
      </c>
      <c r="G23" s="17"/>
      <c r="H23" s="16">
        <f t="shared" si="2"/>
        <v>0</v>
      </c>
      <c r="I23" s="16">
        <f t="shared" si="1"/>
        <v>0</v>
      </c>
      <c r="J23" s="16"/>
    </row>
    <row r="24" spans="1:10" ht="18.75" customHeight="1">
      <c r="A24" s="13">
        <v>22</v>
      </c>
      <c r="B24" s="14" t="s">
        <v>67</v>
      </c>
      <c r="C24" s="15" t="s">
        <v>10</v>
      </c>
      <c r="D24" s="15">
        <v>130</v>
      </c>
      <c r="E24" s="16"/>
      <c r="F24" s="16">
        <f t="shared" si="0"/>
        <v>0</v>
      </c>
      <c r="G24" s="17"/>
      <c r="H24" s="16">
        <f t="shared" si="2"/>
        <v>0</v>
      </c>
      <c r="I24" s="16">
        <f t="shared" si="1"/>
        <v>0</v>
      </c>
      <c r="J24" s="16"/>
    </row>
    <row r="25" spans="1:10" ht="18.75" customHeight="1">
      <c r="A25" s="13">
        <v>23</v>
      </c>
      <c r="B25" s="14" t="s">
        <v>49</v>
      </c>
      <c r="C25" s="15" t="s">
        <v>12</v>
      </c>
      <c r="D25" s="15">
        <v>170</v>
      </c>
      <c r="E25" s="16"/>
      <c r="F25" s="16">
        <f t="shared" si="0"/>
        <v>0</v>
      </c>
      <c r="G25" s="17"/>
      <c r="H25" s="16">
        <f t="shared" si="2"/>
        <v>0</v>
      </c>
      <c r="I25" s="16">
        <f t="shared" si="1"/>
        <v>0</v>
      </c>
      <c r="J25" s="16"/>
    </row>
    <row r="26" spans="1:10" ht="18.75" customHeight="1">
      <c r="A26" s="13">
        <v>24</v>
      </c>
      <c r="B26" s="14" t="s">
        <v>50</v>
      </c>
      <c r="C26" s="15" t="s">
        <v>12</v>
      </c>
      <c r="D26" s="15">
        <v>30</v>
      </c>
      <c r="E26" s="16"/>
      <c r="F26" s="16">
        <f t="shared" si="0"/>
        <v>0</v>
      </c>
      <c r="G26" s="17"/>
      <c r="H26" s="16">
        <f t="shared" si="2"/>
        <v>0</v>
      </c>
      <c r="I26" s="16">
        <f t="shared" si="1"/>
        <v>0</v>
      </c>
      <c r="J26" s="16"/>
    </row>
    <row r="27" spans="1:10" ht="18.75" customHeight="1">
      <c r="A27" s="13">
        <v>25</v>
      </c>
      <c r="B27" s="14" t="s">
        <v>68</v>
      </c>
      <c r="C27" s="15" t="s">
        <v>10</v>
      </c>
      <c r="D27" s="15">
        <v>10</v>
      </c>
      <c r="E27" s="16"/>
      <c r="F27" s="16">
        <f t="shared" si="0"/>
        <v>0</v>
      </c>
      <c r="G27" s="17"/>
      <c r="H27" s="16">
        <f t="shared" si="2"/>
        <v>0</v>
      </c>
      <c r="I27" s="16">
        <f t="shared" si="1"/>
        <v>0</v>
      </c>
      <c r="J27" s="16"/>
    </row>
    <row r="28" spans="1:10" ht="18.75" customHeight="1">
      <c r="A28" s="13">
        <v>26</v>
      </c>
      <c r="B28" s="14" t="s">
        <v>39</v>
      </c>
      <c r="C28" s="15" t="s">
        <v>40</v>
      </c>
      <c r="D28" s="15">
        <v>15</v>
      </c>
      <c r="E28" s="16"/>
      <c r="F28" s="16">
        <f t="shared" si="0"/>
        <v>0</v>
      </c>
      <c r="G28" s="17"/>
      <c r="H28" s="16">
        <f t="shared" si="2"/>
        <v>0</v>
      </c>
      <c r="I28" s="16">
        <f t="shared" si="1"/>
        <v>0</v>
      </c>
      <c r="J28" s="16"/>
    </row>
    <row r="29" spans="1:10" ht="18.75" customHeight="1">
      <c r="A29" s="13">
        <v>27</v>
      </c>
      <c r="B29" s="14" t="s">
        <v>35</v>
      </c>
      <c r="C29" s="15" t="s">
        <v>12</v>
      </c>
      <c r="D29" s="15">
        <v>5</v>
      </c>
      <c r="E29" s="16"/>
      <c r="F29" s="16">
        <f t="shared" si="0"/>
        <v>0</v>
      </c>
      <c r="G29" s="17"/>
      <c r="H29" s="16">
        <f t="shared" si="2"/>
        <v>0</v>
      </c>
      <c r="I29" s="16">
        <f t="shared" si="1"/>
        <v>0</v>
      </c>
      <c r="J29" s="16"/>
    </row>
    <row r="30" spans="1:10" ht="18.75" customHeight="1">
      <c r="A30" s="13">
        <v>28</v>
      </c>
      <c r="B30" s="14" t="s">
        <v>69</v>
      </c>
      <c r="C30" s="15" t="s">
        <v>10</v>
      </c>
      <c r="D30" s="15">
        <v>15</v>
      </c>
      <c r="E30" s="16"/>
      <c r="F30" s="16">
        <f t="shared" si="0"/>
        <v>0</v>
      </c>
      <c r="G30" s="17"/>
      <c r="H30" s="16">
        <f t="shared" si="2"/>
        <v>0</v>
      </c>
      <c r="I30" s="16">
        <f t="shared" si="1"/>
        <v>0</v>
      </c>
      <c r="J30" s="16"/>
    </row>
    <row r="31" spans="1:10" ht="18.75" customHeight="1">
      <c r="A31" s="13">
        <v>29</v>
      </c>
      <c r="B31" s="14" t="s">
        <v>70</v>
      </c>
      <c r="C31" s="15" t="s">
        <v>10</v>
      </c>
      <c r="D31" s="15">
        <v>5</v>
      </c>
      <c r="E31" s="16"/>
      <c r="F31" s="16">
        <f t="shared" si="0"/>
        <v>0</v>
      </c>
      <c r="G31" s="17"/>
      <c r="H31" s="16">
        <f t="shared" si="2"/>
        <v>0</v>
      </c>
      <c r="I31" s="16">
        <f t="shared" si="1"/>
        <v>0</v>
      </c>
      <c r="J31" s="16"/>
    </row>
    <row r="32" spans="1:10" ht="27.75" customHeight="1">
      <c r="A32" s="13">
        <v>30</v>
      </c>
      <c r="B32" s="14" t="s">
        <v>52</v>
      </c>
      <c r="C32" s="15" t="s">
        <v>10</v>
      </c>
      <c r="D32" s="15">
        <v>30</v>
      </c>
      <c r="E32" s="16"/>
      <c r="F32" s="16">
        <f t="shared" si="0"/>
        <v>0</v>
      </c>
      <c r="G32" s="17"/>
      <c r="H32" s="16">
        <f t="shared" si="2"/>
        <v>0</v>
      </c>
      <c r="I32" s="16">
        <f t="shared" si="1"/>
        <v>0</v>
      </c>
      <c r="J32" s="16"/>
    </row>
    <row r="33" spans="1:10" ht="27.75" customHeight="1">
      <c r="A33" s="13">
        <v>31</v>
      </c>
      <c r="B33" s="14" t="s">
        <v>71</v>
      </c>
      <c r="C33" s="15" t="s">
        <v>10</v>
      </c>
      <c r="D33" s="15">
        <v>150</v>
      </c>
      <c r="E33" s="16"/>
      <c r="F33" s="16">
        <f t="shared" si="0"/>
        <v>0</v>
      </c>
      <c r="G33" s="17"/>
      <c r="H33" s="16">
        <f t="shared" si="2"/>
        <v>0</v>
      </c>
      <c r="I33" s="16">
        <f t="shared" si="1"/>
        <v>0</v>
      </c>
      <c r="J33" s="16"/>
    </row>
    <row r="34" spans="1:10" ht="27.75" customHeight="1">
      <c r="A34" s="13">
        <v>32</v>
      </c>
      <c r="B34" s="14" t="s">
        <v>38</v>
      </c>
      <c r="C34" s="15" t="s">
        <v>12</v>
      </c>
      <c r="D34" s="15">
        <v>5</v>
      </c>
      <c r="E34" s="16"/>
      <c r="F34" s="16">
        <f t="shared" si="0"/>
        <v>0</v>
      </c>
      <c r="G34" s="17"/>
      <c r="H34" s="16">
        <f t="shared" si="2"/>
        <v>0</v>
      </c>
      <c r="I34" s="16">
        <f t="shared" si="1"/>
        <v>0</v>
      </c>
      <c r="J34" s="16"/>
    </row>
    <row r="35" spans="1:10" ht="18.75" customHeight="1">
      <c r="A35" s="13">
        <v>33</v>
      </c>
      <c r="B35" s="14" t="s">
        <v>37</v>
      </c>
      <c r="C35" s="15" t="s">
        <v>10</v>
      </c>
      <c r="D35" s="15">
        <v>300</v>
      </c>
      <c r="E35" s="16"/>
      <c r="F35" s="16">
        <f t="shared" si="0"/>
        <v>0</v>
      </c>
      <c r="G35" s="17"/>
      <c r="H35" s="16">
        <f t="shared" si="2"/>
        <v>0</v>
      </c>
      <c r="I35" s="16">
        <f t="shared" si="1"/>
        <v>0</v>
      </c>
      <c r="J35" s="16"/>
    </row>
    <row r="36" spans="1:10" ht="18.75" customHeight="1">
      <c r="A36" s="13">
        <v>34</v>
      </c>
      <c r="B36" s="14" t="s">
        <v>57</v>
      </c>
      <c r="C36" s="15" t="s">
        <v>10</v>
      </c>
      <c r="D36" s="15">
        <v>20</v>
      </c>
      <c r="E36" s="16"/>
      <c r="F36" s="16">
        <f t="shared" si="0"/>
        <v>0</v>
      </c>
      <c r="G36" s="17"/>
      <c r="H36" s="16">
        <f t="shared" si="2"/>
        <v>0</v>
      </c>
      <c r="I36" s="16">
        <f t="shared" si="1"/>
        <v>0</v>
      </c>
      <c r="J36" s="16"/>
    </row>
    <row r="37" spans="1:10" ht="27.75" customHeight="1">
      <c r="A37" s="13">
        <v>35</v>
      </c>
      <c r="B37" s="14" t="s">
        <v>20</v>
      </c>
      <c r="C37" s="15" t="s">
        <v>10</v>
      </c>
      <c r="D37" s="15">
        <v>30</v>
      </c>
      <c r="E37" s="16"/>
      <c r="F37" s="16">
        <f t="shared" si="0"/>
        <v>0</v>
      </c>
      <c r="G37" s="17"/>
      <c r="H37" s="16">
        <f t="shared" si="2"/>
        <v>0</v>
      </c>
      <c r="I37" s="16">
        <f t="shared" si="1"/>
        <v>0</v>
      </c>
      <c r="J37" s="16"/>
    </row>
    <row r="38" spans="1:10" ht="18.75" customHeight="1">
      <c r="A38" s="13">
        <v>36</v>
      </c>
      <c r="B38" s="14" t="s">
        <v>14</v>
      </c>
      <c r="C38" s="15" t="s">
        <v>10</v>
      </c>
      <c r="D38" s="15">
        <v>5</v>
      </c>
      <c r="E38" s="16"/>
      <c r="F38" s="16">
        <f t="shared" si="0"/>
        <v>0</v>
      </c>
      <c r="G38" s="17"/>
      <c r="H38" s="16">
        <f t="shared" si="2"/>
        <v>0</v>
      </c>
      <c r="I38" s="16">
        <f t="shared" si="1"/>
        <v>0</v>
      </c>
      <c r="J38" s="16"/>
    </row>
    <row r="39" spans="1:10" ht="18.75" customHeight="1">
      <c r="A39" s="13">
        <v>37</v>
      </c>
      <c r="B39" s="14" t="s">
        <v>56</v>
      </c>
      <c r="C39" s="15" t="s">
        <v>10</v>
      </c>
      <c r="D39" s="15">
        <v>80</v>
      </c>
      <c r="E39" s="16"/>
      <c r="F39" s="16">
        <f t="shared" si="0"/>
        <v>0</v>
      </c>
      <c r="G39" s="17"/>
      <c r="H39" s="16">
        <f t="shared" si="2"/>
        <v>0</v>
      </c>
      <c r="I39" s="16">
        <f t="shared" si="1"/>
        <v>0</v>
      </c>
      <c r="J39" s="16"/>
    </row>
    <row r="40" spans="1:10" ht="18.75" customHeight="1">
      <c r="A40" s="13">
        <v>38</v>
      </c>
      <c r="B40" s="14" t="s">
        <v>72</v>
      </c>
      <c r="C40" s="15" t="s">
        <v>12</v>
      </c>
      <c r="D40" s="15">
        <v>12</v>
      </c>
      <c r="E40" s="16"/>
      <c r="F40" s="16">
        <f t="shared" si="0"/>
        <v>0</v>
      </c>
      <c r="G40" s="17"/>
      <c r="H40" s="16">
        <f t="shared" si="2"/>
        <v>0</v>
      </c>
      <c r="I40" s="16">
        <f t="shared" si="1"/>
        <v>0</v>
      </c>
      <c r="J40" s="16"/>
    </row>
    <row r="41" spans="1:10" ht="18.75" customHeight="1">
      <c r="A41" s="13">
        <v>39</v>
      </c>
      <c r="B41" s="14" t="s">
        <v>73</v>
      </c>
      <c r="C41" s="15" t="s">
        <v>11</v>
      </c>
      <c r="D41" s="15">
        <v>5</v>
      </c>
      <c r="E41" s="16"/>
      <c r="F41" s="16">
        <f t="shared" si="0"/>
        <v>0</v>
      </c>
      <c r="G41" s="17"/>
      <c r="H41" s="16">
        <f t="shared" si="2"/>
        <v>0</v>
      </c>
      <c r="I41" s="16">
        <f t="shared" si="1"/>
        <v>0</v>
      </c>
      <c r="J41" s="16"/>
    </row>
    <row r="42" spans="1:10" ht="18.75" customHeight="1">
      <c r="A42" s="13">
        <v>40</v>
      </c>
      <c r="B42" s="14" t="s">
        <v>44</v>
      </c>
      <c r="C42" s="15" t="s">
        <v>11</v>
      </c>
      <c r="D42" s="15">
        <v>150</v>
      </c>
      <c r="E42" s="16"/>
      <c r="F42" s="16">
        <f t="shared" si="0"/>
        <v>0</v>
      </c>
      <c r="G42" s="17"/>
      <c r="H42" s="16">
        <f t="shared" si="2"/>
        <v>0</v>
      </c>
      <c r="I42" s="16">
        <f t="shared" si="1"/>
        <v>0</v>
      </c>
      <c r="J42" s="16"/>
    </row>
    <row r="43" spans="1:10" ht="18.75" customHeight="1">
      <c r="A43" s="13">
        <v>41</v>
      </c>
      <c r="B43" s="14" t="s">
        <v>43</v>
      </c>
      <c r="C43" s="15" t="s">
        <v>11</v>
      </c>
      <c r="D43" s="15">
        <v>1000</v>
      </c>
      <c r="E43" s="16"/>
      <c r="F43" s="16">
        <f t="shared" si="0"/>
        <v>0</v>
      </c>
      <c r="G43" s="17"/>
      <c r="H43" s="16">
        <f t="shared" si="2"/>
        <v>0</v>
      </c>
      <c r="I43" s="16">
        <f t="shared" si="1"/>
        <v>0</v>
      </c>
      <c r="J43" s="16"/>
    </row>
    <row r="44" spans="1:10" ht="27.75" customHeight="1">
      <c r="A44" s="13">
        <v>42</v>
      </c>
      <c r="B44" s="14" t="s">
        <v>74</v>
      </c>
      <c r="C44" s="15" t="s">
        <v>11</v>
      </c>
      <c r="D44" s="15">
        <v>20</v>
      </c>
      <c r="E44" s="16"/>
      <c r="F44" s="16">
        <f t="shared" si="0"/>
        <v>0</v>
      </c>
      <c r="G44" s="17"/>
      <c r="H44" s="16">
        <f t="shared" si="2"/>
        <v>0</v>
      </c>
      <c r="I44" s="16">
        <f t="shared" si="1"/>
        <v>0</v>
      </c>
      <c r="J44" s="16"/>
    </row>
    <row r="45" spans="1:10" ht="18.75" customHeight="1">
      <c r="A45" s="13">
        <v>43</v>
      </c>
      <c r="B45" s="14" t="s">
        <v>26</v>
      </c>
      <c r="C45" s="15" t="s">
        <v>12</v>
      </c>
      <c r="D45" s="15">
        <v>10</v>
      </c>
      <c r="E45" s="16"/>
      <c r="F45" s="16">
        <f t="shared" si="0"/>
        <v>0</v>
      </c>
      <c r="G45" s="17"/>
      <c r="H45" s="16">
        <f t="shared" si="2"/>
        <v>0</v>
      </c>
      <c r="I45" s="16">
        <f t="shared" si="1"/>
        <v>0</v>
      </c>
      <c r="J45" s="16"/>
    </row>
    <row r="46" spans="1:10" ht="18.75" customHeight="1">
      <c r="A46" s="13">
        <v>44</v>
      </c>
      <c r="B46" s="14" t="s">
        <v>75</v>
      </c>
      <c r="C46" s="15" t="s">
        <v>10</v>
      </c>
      <c r="D46" s="15">
        <v>30</v>
      </c>
      <c r="E46" s="16"/>
      <c r="F46" s="16">
        <f t="shared" si="0"/>
        <v>0</v>
      </c>
      <c r="G46" s="17"/>
      <c r="H46" s="16">
        <f t="shared" si="2"/>
        <v>0</v>
      </c>
      <c r="I46" s="16">
        <f t="shared" si="1"/>
        <v>0</v>
      </c>
      <c r="J46" s="16"/>
    </row>
    <row r="47" spans="1:10" ht="18.75" customHeight="1">
      <c r="A47" s="13">
        <v>45</v>
      </c>
      <c r="B47" s="14" t="s">
        <v>76</v>
      </c>
      <c r="C47" s="15" t="s">
        <v>10</v>
      </c>
      <c r="D47" s="15">
        <v>15</v>
      </c>
      <c r="E47" s="16"/>
      <c r="F47" s="16">
        <f t="shared" si="0"/>
        <v>0</v>
      </c>
      <c r="G47" s="17"/>
      <c r="H47" s="16">
        <f t="shared" si="2"/>
        <v>0</v>
      </c>
      <c r="I47" s="16">
        <f t="shared" si="1"/>
        <v>0</v>
      </c>
      <c r="J47" s="16"/>
    </row>
    <row r="48" spans="1:10" ht="18.75" customHeight="1">
      <c r="A48" s="13">
        <v>46</v>
      </c>
      <c r="B48" s="14" t="s">
        <v>51</v>
      </c>
      <c r="C48" s="15" t="s">
        <v>10</v>
      </c>
      <c r="D48" s="15">
        <v>12</v>
      </c>
      <c r="E48" s="16"/>
      <c r="F48" s="16">
        <f t="shared" si="0"/>
        <v>0</v>
      </c>
      <c r="G48" s="17"/>
      <c r="H48" s="16">
        <f t="shared" si="2"/>
        <v>0</v>
      </c>
      <c r="I48" s="16">
        <f t="shared" si="1"/>
        <v>0</v>
      </c>
      <c r="J48" s="16"/>
    </row>
    <row r="49" spans="1:10" ht="18.75" customHeight="1">
      <c r="A49" s="13">
        <v>47</v>
      </c>
      <c r="B49" s="14" t="s">
        <v>77</v>
      </c>
      <c r="C49" s="15" t="s">
        <v>10</v>
      </c>
      <c r="D49" s="15">
        <v>25</v>
      </c>
      <c r="E49" s="16"/>
      <c r="F49" s="16">
        <f t="shared" si="0"/>
        <v>0</v>
      </c>
      <c r="G49" s="17"/>
      <c r="H49" s="16">
        <f t="shared" si="2"/>
        <v>0</v>
      </c>
      <c r="I49" s="16">
        <f t="shared" si="1"/>
        <v>0</v>
      </c>
      <c r="J49" s="16"/>
    </row>
    <row r="50" spans="1:10" ht="18.75" customHeight="1">
      <c r="A50" s="13">
        <v>48</v>
      </c>
      <c r="B50" s="14" t="s">
        <v>32</v>
      </c>
      <c r="C50" s="15" t="s">
        <v>10</v>
      </c>
      <c r="D50" s="15">
        <v>5</v>
      </c>
      <c r="E50" s="16"/>
      <c r="F50" s="16">
        <f t="shared" si="0"/>
        <v>0</v>
      </c>
      <c r="G50" s="17"/>
      <c r="H50" s="16">
        <f t="shared" si="2"/>
        <v>0</v>
      </c>
      <c r="I50" s="16">
        <f t="shared" si="1"/>
        <v>0</v>
      </c>
      <c r="J50" s="16"/>
    </row>
    <row r="51" spans="1:10" ht="38.25" customHeight="1">
      <c r="A51" s="13">
        <v>49</v>
      </c>
      <c r="B51" s="14" t="s">
        <v>78</v>
      </c>
      <c r="C51" s="15" t="s">
        <v>10</v>
      </c>
      <c r="D51" s="15">
        <v>120</v>
      </c>
      <c r="E51" s="16"/>
      <c r="F51" s="16">
        <f t="shared" si="0"/>
        <v>0</v>
      </c>
      <c r="G51" s="17"/>
      <c r="H51" s="16">
        <f t="shared" si="2"/>
        <v>0</v>
      </c>
      <c r="I51" s="16">
        <f t="shared" si="1"/>
        <v>0</v>
      </c>
      <c r="J51" s="16"/>
    </row>
    <row r="52" spans="1:10" ht="18.75" customHeight="1">
      <c r="A52" s="13">
        <v>50</v>
      </c>
      <c r="B52" s="14" t="s">
        <v>79</v>
      </c>
      <c r="C52" s="15" t="s">
        <v>10</v>
      </c>
      <c r="D52" s="15">
        <v>100</v>
      </c>
      <c r="E52" s="16"/>
      <c r="F52" s="16">
        <f t="shared" si="0"/>
        <v>0</v>
      </c>
      <c r="G52" s="17"/>
      <c r="H52" s="16">
        <f t="shared" si="2"/>
        <v>0</v>
      </c>
      <c r="I52" s="16">
        <f t="shared" si="1"/>
        <v>0</v>
      </c>
      <c r="J52" s="16"/>
    </row>
    <row r="53" spans="1:10" ht="18.75" customHeight="1">
      <c r="A53" s="13">
        <v>51</v>
      </c>
      <c r="B53" s="14" t="s">
        <v>48</v>
      </c>
      <c r="C53" s="15" t="s">
        <v>10</v>
      </c>
      <c r="D53" s="15">
        <v>5</v>
      </c>
      <c r="E53" s="16"/>
      <c r="F53" s="16">
        <f t="shared" si="0"/>
        <v>0</v>
      </c>
      <c r="G53" s="17"/>
      <c r="H53" s="16">
        <f t="shared" si="2"/>
        <v>0</v>
      </c>
      <c r="I53" s="16">
        <f t="shared" si="1"/>
        <v>0</v>
      </c>
      <c r="J53" s="16"/>
    </row>
    <row r="54" spans="1:10" ht="27.75" customHeight="1">
      <c r="A54" s="13">
        <v>52</v>
      </c>
      <c r="B54" s="14" t="s">
        <v>80</v>
      </c>
      <c r="C54" s="15" t="s">
        <v>10</v>
      </c>
      <c r="D54" s="15">
        <v>20</v>
      </c>
      <c r="E54" s="16"/>
      <c r="F54" s="16">
        <f t="shared" si="0"/>
        <v>0</v>
      </c>
      <c r="G54" s="17"/>
      <c r="H54" s="16">
        <f t="shared" si="2"/>
        <v>0</v>
      </c>
      <c r="I54" s="16">
        <f t="shared" si="1"/>
        <v>0</v>
      </c>
      <c r="J54" s="16"/>
    </row>
    <row r="55" spans="1:10" ht="18.75" customHeight="1">
      <c r="A55" s="13">
        <v>53</v>
      </c>
      <c r="B55" s="14" t="s">
        <v>16</v>
      </c>
      <c r="C55" s="15" t="s">
        <v>10</v>
      </c>
      <c r="D55" s="15">
        <v>6000</v>
      </c>
      <c r="E55" s="16"/>
      <c r="F55" s="16">
        <f t="shared" si="0"/>
        <v>0</v>
      </c>
      <c r="G55" s="17"/>
      <c r="H55" s="16">
        <f t="shared" si="2"/>
        <v>0</v>
      </c>
      <c r="I55" s="16">
        <f t="shared" si="1"/>
        <v>0</v>
      </c>
      <c r="J55" s="16"/>
    </row>
    <row r="56" spans="1:10" ht="38.25" customHeight="1">
      <c r="A56" s="13">
        <v>54</v>
      </c>
      <c r="B56" s="14" t="s">
        <v>81</v>
      </c>
      <c r="C56" s="15" t="s">
        <v>10</v>
      </c>
      <c r="D56" s="15">
        <v>1000</v>
      </c>
      <c r="E56" s="16"/>
      <c r="F56" s="16">
        <f t="shared" si="0"/>
        <v>0</v>
      </c>
      <c r="G56" s="17"/>
      <c r="H56" s="16">
        <f t="shared" si="2"/>
        <v>0</v>
      </c>
      <c r="I56" s="16">
        <f t="shared" si="1"/>
        <v>0</v>
      </c>
      <c r="J56" s="16"/>
    </row>
    <row r="57" spans="1:10" ht="18.75" customHeight="1">
      <c r="A57" s="13">
        <v>55</v>
      </c>
      <c r="B57" s="14" t="s">
        <v>27</v>
      </c>
      <c r="C57" s="15" t="s">
        <v>12</v>
      </c>
      <c r="D57" s="15">
        <v>120</v>
      </c>
      <c r="E57" s="16"/>
      <c r="F57" s="16">
        <f t="shared" si="0"/>
        <v>0</v>
      </c>
      <c r="G57" s="17"/>
      <c r="H57" s="16">
        <f t="shared" si="2"/>
        <v>0</v>
      </c>
      <c r="I57" s="16">
        <f t="shared" si="1"/>
        <v>0</v>
      </c>
      <c r="J57" s="16"/>
    </row>
    <row r="58" spans="1:10" ht="18.75" customHeight="1">
      <c r="A58" s="13">
        <v>56</v>
      </c>
      <c r="B58" s="14" t="s">
        <v>36</v>
      </c>
      <c r="C58" s="15" t="s">
        <v>12</v>
      </c>
      <c r="D58" s="15">
        <v>80</v>
      </c>
      <c r="E58" s="16"/>
      <c r="F58" s="16">
        <f t="shared" si="0"/>
        <v>0</v>
      </c>
      <c r="G58" s="17"/>
      <c r="H58" s="16">
        <f t="shared" si="2"/>
        <v>0</v>
      </c>
      <c r="I58" s="16">
        <f t="shared" si="1"/>
        <v>0</v>
      </c>
      <c r="J58" s="16"/>
    </row>
    <row r="59" spans="1:10" ht="18.75" customHeight="1">
      <c r="A59" s="13">
        <v>57</v>
      </c>
      <c r="B59" s="14" t="s">
        <v>25</v>
      </c>
      <c r="C59" s="15" t="s">
        <v>10</v>
      </c>
      <c r="D59" s="15">
        <v>10</v>
      </c>
      <c r="E59" s="16"/>
      <c r="F59" s="16">
        <f t="shared" si="0"/>
        <v>0</v>
      </c>
      <c r="G59" s="17"/>
      <c r="H59" s="16">
        <f t="shared" si="2"/>
        <v>0</v>
      </c>
      <c r="I59" s="16">
        <f t="shared" si="1"/>
        <v>0</v>
      </c>
      <c r="J59" s="16"/>
    </row>
    <row r="60" spans="1:10" ht="18.75" customHeight="1">
      <c r="A60" s="13">
        <v>58</v>
      </c>
      <c r="B60" s="14" t="s">
        <v>82</v>
      </c>
      <c r="C60" s="15" t="s">
        <v>10</v>
      </c>
      <c r="D60" s="15">
        <v>3</v>
      </c>
      <c r="E60" s="16"/>
      <c r="F60" s="16">
        <f t="shared" si="0"/>
        <v>0</v>
      </c>
      <c r="G60" s="17"/>
      <c r="H60" s="16">
        <f t="shared" si="2"/>
        <v>0</v>
      </c>
      <c r="I60" s="16">
        <f t="shared" si="1"/>
        <v>0</v>
      </c>
      <c r="J60" s="16"/>
    </row>
    <row r="61" spans="1:10" ht="18.75" customHeight="1">
      <c r="A61" s="13">
        <v>59</v>
      </c>
      <c r="B61" s="14" t="s">
        <v>23</v>
      </c>
      <c r="C61" s="15" t="s">
        <v>10</v>
      </c>
      <c r="D61" s="15">
        <v>8</v>
      </c>
      <c r="E61" s="16"/>
      <c r="F61" s="16">
        <f t="shared" si="0"/>
        <v>0</v>
      </c>
      <c r="G61" s="17"/>
      <c r="H61" s="16">
        <f t="shared" si="2"/>
        <v>0</v>
      </c>
      <c r="I61" s="16">
        <f t="shared" si="1"/>
        <v>0</v>
      </c>
      <c r="J61" s="16"/>
    </row>
    <row r="62" spans="1:10" ht="18.75" customHeight="1">
      <c r="A62" s="13">
        <v>60</v>
      </c>
      <c r="B62" s="14" t="s">
        <v>21</v>
      </c>
      <c r="C62" s="15" t="s">
        <v>10</v>
      </c>
      <c r="D62" s="15">
        <v>30</v>
      </c>
      <c r="E62" s="16"/>
      <c r="F62" s="16">
        <f t="shared" si="0"/>
        <v>0</v>
      </c>
      <c r="G62" s="17"/>
      <c r="H62" s="16">
        <f t="shared" si="2"/>
        <v>0</v>
      </c>
      <c r="I62" s="16">
        <f t="shared" si="1"/>
        <v>0</v>
      </c>
      <c r="J62" s="16"/>
    </row>
    <row r="63" spans="1:10" ht="18" customHeight="1">
      <c r="A63" s="13">
        <v>61</v>
      </c>
      <c r="B63" s="14" t="s">
        <v>22</v>
      </c>
      <c r="C63" s="15" t="s">
        <v>10</v>
      </c>
      <c r="D63" s="15">
        <v>40</v>
      </c>
      <c r="E63" s="16"/>
      <c r="F63" s="16">
        <f t="shared" si="0"/>
        <v>0</v>
      </c>
      <c r="G63" s="17"/>
      <c r="H63" s="16">
        <f t="shared" si="2"/>
        <v>0</v>
      </c>
      <c r="I63" s="16">
        <f t="shared" si="1"/>
        <v>0</v>
      </c>
      <c r="J63" s="16"/>
    </row>
    <row r="64" spans="1:10" ht="18.75" customHeight="1">
      <c r="A64" s="13">
        <v>62</v>
      </c>
      <c r="B64" s="14" t="s">
        <v>24</v>
      </c>
      <c r="C64" s="15" t="s">
        <v>10</v>
      </c>
      <c r="D64" s="15">
        <v>20</v>
      </c>
      <c r="E64" s="16"/>
      <c r="F64" s="16">
        <f t="shared" si="0"/>
        <v>0</v>
      </c>
      <c r="G64" s="17"/>
      <c r="H64" s="16">
        <f t="shared" si="2"/>
        <v>0</v>
      </c>
      <c r="I64" s="16">
        <f t="shared" si="1"/>
        <v>0</v>
      </c>
      <c r="J64" s="16"/>
    </row>
    <row r="65" spans="1:10" ht="38.25" customHeight="1">
      <c r="A65" s="13">
        <v>63</v>
      </c>
      <c r="B65" s="14" t="s">
        <v>15</v>
      </c>
      <c r="C65" s="15" t="s">
        <v>10</v>
      </c>
      <c r="D65" s="15">
        <v>50</v>
      </c>
      <c r="E65" s="16"/>
      <c r="F65" s="16">
        <f t="shared" si="0"/>
        <v>0</v>
      </c>
      <c r="G65" s="17"/>
      <c r="H65" s="16">
        <f t="shared" si="2"/>
        <v>0</v>
      </c>
      <c r="I65" s="16">
        <f t="shared" si="1"/>
        <v>0</v>
      </c>
      <c r="J65" s="16"/>
    </row>
    <row r="66" spans="1:10" ht="27.75" customHeight="1">
      <c r="A66" s="13">
        <v>64</v>
      </c>
      <c r="B66" s="14" t="s">
        <v>83</v>
      </c>
      <c r="C66" s="15" t="s">
        <v>10</v>
      </c>
      <c r="D66" s="15">
        <v>3</v>
      </c>
      <c r="E66" s="16"/>
      <c r="F66" s="16">
        <f t="shared" si="0"/>
        <v>0</v>
      </c>
      <c r="G66" s="17"/>
      <c r="H66" s="16">
        <f t="shared" si="2"/>
        <v>0</v>
      </c>
      <c r="I66" s="16">
        <f t="shared" si="1"/>
        <v>0</v>
      </c>
      <c r="J66" s="16"/>
    </row>
    <row r="67" spans="1:10" ht="27.75" customHeight="1">
      <c r="A67" s="13">
        <v>65</v>
      </c>
      <c r="B67" s="14" t="s">
        <v>84</v>
      </c>
      <c r="C67" s="15" t="s">
        <v>10</v>
      </c>
      <c r="D67" s="15">
        <v>40</v>
      </c>
      <c r="E67" s="16"/>
      <c r="F67" s="16">
        <f t="shared" si="0"/>
        <v>0</v>
      </c>
      <c r="G67" s="17"/>
      <c r="H67" s="16">
        <f t="shared" si="2"/>
        <v>0</v>
      </c>
      <c r="I67" s="16">
        <f t="shared" si="1"/>
        <v>0</v>
      </c>
      <c r="J67" s="16"/>
    </row>
    <row r="68" spans="1:10" ht="27.75" customHeight="1">
      <c r="A68" s="13">
        <v>66</v>
      </c>
      <c r="B68" s="14" t="s">
        <v>85</v>
      </c>
      <c r="C68" s="15" t="s">
        <v>10</v>
      </c>
      <c r="D68" s="15">
        <v>750</v>
      </c>
      <c r="E68" s="16"/>
      <c r="F68" s="16">
        <f t="shared" si="0"/>
        <v>0</v>
      </c>
      <c r="G68" s="17"/>
      <c r="H68" s="16">
        <f aca="true" t="shared" si="3" ref="H68:H83">F68*G68</f>
        <v>0</v>
      </c>
      <c r="I68" s="16">
        <f t="shared" si="1"/>
        <v>0</v>
      </c>
      <c r="J68" s="16"/>
    </row>
    <row r="69" spans="1:10" ht="18.75" customHeight="1">
      <c r="A69" s="13">
        <v>67</v>
      </c>
      <c r="B69" s="14" t="s">
        <v>86</v>
      </c>
      <c r="C69" s="15" t="s">
        <v>10</v>
      </c>
      <c r="D69" s="15">
        <v>20</v>
      </c>
      <c r="E69" s="16"/>
      <c r="F69" s="16">
        <f t="shared" si="0"/>
        <v>0</v>
      </c>
      <c r="G69" s="17"/>
      <c r="H69" s="16">
        <f t="shared" si="3"/>
        <v>0</v>
      </c>
      <c r="I69" s="16">
        <f t="shared" si="1"/>
        <v>0</v>
      </c>
      <c r="J69" s="16"/>
    </row>
    <row r="70" spans="1:10" ht="27.75" customHeight="1">
      <c r="A70" s="13">
        <v>68</v>
      </c>
      <c r="B70" s="14" t="s">
        <v>19</v>
      </c>
      <c r="C70" s="15" t="s">
        <v>10</v>
      </c>
      <c r="D70" s="15">
        <v>50</v>
      </c>
      <c r="E70" s="16"/>
      <c r="F70" s="16">
        <f t="shared" si="0"/>
        <v>0</v>
      </c>
      <c r="G70" s="17"/>
      <c r="H70" s="16">
        <f t="shared" si="3"/>
        <v>0</v>
      </c>
      <c r="I70" s="16">
        <f t="shared" si="1"/>
        <v>0</v>
      </c>
      <c r="J70" s="16"/>
    </row>
    <row r="71" spans="1:10" ht="27.75" customHeight="1">
      <c r="A71" s="13">
        <v>69</v>
      </c>
      <c r="B71" s="14" t="s">
        <v>87</v>
      </c>
      <c r="C71" s="15" t="s">
        <v>10</v>
      </c>
      <c r="D71" s="15">
        <v>250</v>
      </c>
      <c r="E71" s="16"/>
      <c r="F71" s="16">
        <f t="shared" si="0"/>
        <v>0</v>
      </c>
      <c r="G71" s="17"/>
      <c r="H71" s="16">
        <f t="shared" si="3"/>
        <v>0</v>
      </c>
      <c r="I71" s="16">
        <f t="shared" si="1"/>
        <v>0</v>
      </c>
      <c r="J71" s="16"/>
    </row>
    <row r="72" spans="1:10" ht="18.75" customHeight="1">
      <c r="A72" s="13">
        <v>70</v>
      </c>
      <c r="B72" s="14" t="s">
        <v>55</v>
      </c>
      <c r="C72" s="15" t="s">
        <v>10</v>
      </c>
      <c r="D72" s="15">
        <v>130</v>
      </c>
      <c r="E72" s="16"/>
      <c r="F72" s="16">
        <f t="shared" si="0"/>
        <v>0</v>
      </c>
      <c r="G72" s="17"/>
      <c r="H72" s="16">
        <f t="shared" si="3"/>
        <v>0</v>
      </c>
      <c r="I72" s="16">
        <f t="shared" si="1"/>
        <v>0</v>
      </c>
      <c r="J72" s="16"/>
    </row>
    <row r="73" spans="1:10" ht="18.75" customHeight="1">
      <c r="A73" s="13">
        <v>71</v>
      </c>
      <c r="B73" s="14" t="s">
        <v>88</v>
      </c>
      <c r="C73" s="15" t="s">
        <v>10</v>
      </c>
      <c r="D73" s="15">
        <v>20</v>
      </c>
      <c r="E73" s="16"/>
      <c r="F73" s="16">
        <f t="shared" si="0"/>
        <v>0</v>
      </c>
      <c r="G73" s="17"/>
      <c r="H73" s="16">
        <f t="shared" si="3"/>
        <v>0</v>
      </c>
      <c r="I73" s="16">
        <f t="shared" si="1"/>
        <v>0</v>
      </c>
      <c r="J73" s="16"/>
    </row>
    <row r="74" spans="1:10" ht="18.75" customHeight="1">
      <c r="A74" s="13">
        <v>72</v>
      </c>
      <c r="B74" s="14" t="s">
        <v>46</v>
      </c>
      <c r="C74" s="15" t="s">
        <v>10</v>
      </c>
      <c r="D74" s="15">
        <v>100</v>
      </c>
      <c r="E74" s="16"/>
      <c r="F74" s="16">
        <f t="shared" si="0"/>
        <v>0</v>
      </c>
      <c r="G74" s="17"/>
      <c r="H74" s="16">
        <f t="shared" si="3"/>
        <v>0</v>
      </c>
      <c r="I74" s="16">
        <f t="shared" si="1"/>
        <v>0</v>
      </c>
      <c r="J74" s="16"/>
    </row>
    <row r="75" spans="1:10" ht="18.75" customHeight="1">
      <c r="A75" s="13">
        <v>73</v>
      </c>
      <c r="B75" s="14" t="s">
        <v>47</v>
      </c>
      <c r="C75" s="15" t="s">
        <v>10</v>
      </c>
      <c r="D75" s="15">
        <v>70</v>
      </c>
      <c r="E75" s="16"/>
      <c r="F75" s="16">
        <f t="shared" si="0"/>
        <v>0</v>
      </c>
      <c r="G75" s="17"/>
      <c r="H75" s="16">
        <f t="shared" si="3"/>
        <v>0</v>
      </c>
      <c r="I75" s="16">
        <f t="shared" si="1"/>
        <v>0</v>
      </c>
      <c r="J75" s="16"/>
    </row>
    <row r="76" spans="1:10" ht="27.75" customHeight="1">
      <c r="A76" s="13">
        <v>74</v>
      </c>
      <c r="B76" s="14" t="s">
        <v>89</v>
      </c>
      <c r="C76" s="15" t="s">
        <v>10</v>
      </c>
      <c r="D76" s="15">
        <v>20</v>
      </c>
      <c r="E76" s="16"/>
      <c r="F76" s="16">
        <f t="shared" si="0"/>
        <v>0</v>
      </c>
      <c r="G76" s="17"/>
      <c r="H76" s="16">
        <f t="shared" si="3"/>
        <v>0</v>
      </c>
      <c r="I76" s="16">
        <f t="shared" si="1"/>
        <v>0</v>
      </c>
      <c r="J76" s="16"/>
    </row>
    <row r="77" spans="1:10" ht="18.75" customHeight="1">
      <c r="A77" s="13">
        <v>75</v>
      </c>
      <c r="B77" s="14" t="s">
        <v>31</v>
      </c>
      <c r="C77" s="15" t="s">
        <v>12</v>
      </c>
      <c r="D77" s="15">
        <v>200</v>
      </c>
      <c r="E77" s="16"/>
      <c r="F77" s="16">
        <f t="shared" si="0"/>
        <v>0</v>
      </c>
      <c r="G77" s="17"/>
      <c r="H77" s="16">
        <f t="shared" si="3"/>
        <v>0</v>
      </c>
      <c r="I77" s="16">
        <f t="shared" si="1"/>
        <v>0</v>
      </c>
      <c r="J77" s="16"/>
    </row>
    <row r="78" spans="1:10" ht="18.75" customHeight="1">
      <c r="A78" s="13">
        <v>76</v>
      </c>
      <c r="B78" s="14" t="s">
        <v>90</v>
      </c>
      <c r="C78" s="15" t="s">
        <v>12</v>
      </c>
      <c r="D78" s="15">
        <v>40</v>
      </c>
      <c r="E78" s="16"/>
      <c r="F78" s="16">
        <f t="shared" si="0"/>
        <v>0</v>
      </c>
      <c r="G78" s="17"/>
      <c r="H78" s="16">
        <f t="shared" si="3"/>
        <v>0</v>
      </c>
      <c r="I78" s="16">
        <f t="shared" si="1"/>
        <v>0</v>
      </c>
      <c r="J78" s="16"/>
    </row>
    <row r="79" spans="1:10" ht="18.75" customHeight="1">
      <c r="A79" s="13">
        <v>77</v>
      </c>
      <c r="B79" s="14" t="s">
        <v>91</v>
      </c>
      <c r="C79" s="15" t="s">
        <v>92</v>
      </c>
      <c r="D79" s="15">
        <v>17</v>
      </c>
      <c r="E79" s="16"/>
      <c r="F79" s="16">
        <f t="shared" si="0"/>
        <v>0</v>
      </c>
      <c r="G79" s="17"/>
      <c r="H79" s="16">
        <f t="shared" si="3"/>
        <v>0</v>
      </c>
      <c r="I79" s="16">
        <f t="shared" si="1"/>
        <v>0</v>
      </c>
      <c r="J79" s="16"/>
    </row>
    <row r="80" spans="1:10" ht="18.75" customHeight="1">
      <c r="A80" s="13">
        <v>78</v>
      </c>
      <c r="B80" s="14" t="s">
        <v>93</v>
      </c>
      <c r="C80" s="15" t="s">
        <v>12</v>
      </c>
      <c r="D80" s="15">
        <v>80</v>
      </c>
      <c r="E80" s="16"/>
      <c r="F80" s="16">
        <f t="shared" si="0"/>
        <v>0</v>
      </c>
      <c r="G80" s="17"/>
      <c r="H80" s="16">
        <f t="shared" si="3"/>
        <v>0</v>
      </c>
      <c r="I80" s="16">
        <f t="shared" si="1"/>
        <v>0</v>
      </c>
      <c r="J80" s="16"/>
    </row>
    <row r="81" spans="1:10" ht="27.75" customHeight="1">
      <c r="A81" s="13">
        <v>79</v>
      </c>
      <c r="B81" s="14" t="s">
        <v>94</v>
      </c>
      <c r="C81" s="15" t="s">
        <v>10</v>
      </c>
      <c r="D81" s="15">
        <v>20</v>
      </c>
      <c r="E81" s="16"/>
      <c r="F81" s="16">
        <f t="shared" si="0"/>
        <v>0</v>
      </c>
      <c r="G81" s="17"/>
      <c r="H81" s="16">
        <f t="shared" si="3"/>
        <v>0</v>
      </c>
      <c r="I81" s="16">
        <f t="shared" si="1"/>
        <v>0</v>
      </c>
      <c r="J81" s="16"/>
    </row>
    <row r="82" spans="1:10" ht="18.75" customHeight="1">
      <c r="A82" s="13">
        <v>80</v>
      </c>
      <c r="B82" s="14" t="s">
        <v>95</v>
      </c>
      <c r="C82" s="15" t="s">
        <v>12</v>
      </c>
      <c r="D82" s="15">
        <v>3</v>
      </c>
      <c r="E82" s="16"/>
      <c r="F82" s="16">
        <f t="shared" si="0"/>
        <v>0</v>
      </c>
      <c r="G82" s="17"/>
      <c r="H82" s="16">
        <f t="shared" si="3"/>
        <v>0</v>
      </c>
      <c r="I82" s="16">
        <f t="shared" si="1"/>
        <v>0</v>
      </c>
      <c r="J82" s="16"/>
    </row>
    <row r="83" spans="1:10" ht="18.75" customHeight="1">
      <c r="A83" s="13">
        <v>81</v>
      </c>
      <c r="B83" s="14" t="s">
        <v>96</v>
      </c>
      <c r="C83" s="15" t="s">
        <v>12</v>
      </c>
      <c r="D83" s="15">
        <v>2</v>
      </c>
      <c r="E83" s="16"/>
      <c r="F83" s="16">
        <f t="shared" si="0"/>
        <v>0</v>
      </c>
      <c r="G83" s="17"/>
      <c r="H83" s="16">
        <f t="shared" si="3"/>
        <v>0</v>
      </c>
      <c r="I83" s="16">
        <f t="shared" si="1"/>
        <v>0</v>
      </c>
      <c r="J83" s="16"/>
    </row>
    <row r="84" spans="1:10" ht="27.75" customHeight="1" thickBot="1">
      <c r="A84" s="3"/>
      <c r="B84" s="4"/>
      <c r="C84" s="6" t="s">
        <v>41</v>
      </c>
      <c r="D84" s="6"/>
      <c r="E84" s="6"/>
      <c r="F84" s="7">
        <f>SUM(F3:F83)</f>
        <v>0</v>
      </c>
      <c r="G84" s="8"/>
      <c r="H84" s="7">
        <f>SUM(H3:H83)</f>
        <v>0</v>
      </c>
      <c r="I84" s="7">
        <f>SUM(I3:I83)</f>
        <v>0</v>
      </c>
      <c r="J84" s="5"/>
    </row>
  </sheetData>
  <sheetProtection selectLockedCells="1" selectUnlockedCells="1"/>
  <mergeCells count="1">
    <mergeCell ref="C84:E84"/>
  </mergeCells>
  <printOptions/>
  <pageMargins left="0.11805555555555555" right="0.2361111111111111" top="1.0166666666666666" bottom="0.6694444444444445" header="0.39375" footer="0.39375"/>
  <pageSetup firstPageNumber="1" useFirstPageNumber="1" horizontalDpi="600" verticalDpi="600" orientation="landscape" paperSize="9" r:id="rId1"/>
  <headerFooter alignWithMargins="0">
    <oddHeader>&amp;C&amp;"Times New Roman,Pogrubiona"&amp;12Załącznik nr 1&amp;"Times New Roman,Normalny"&amp;9
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Halina Bogus</cp:lastModifiedBy>
  <cp:lastPrinted>2019-06-28T12:07:22Z</cp:lastPrinted>
  <dcterms:created xsi:type="dcterms:W3CDTF">2017-12-01T12:06:41Z</dcterms:created>
  <dcterms:modified xsi:type="dcterms:W3CDTF">2020-08-24T08:26:21Z</dcterms:modified>
  <cp:category/>
  <cp:version/>
  <cp:contentType/>
  <cp:contentStatus/>
</cp:coreProperties>
</file>