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załącznik nr 1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<sst xmlns="http://schemas.openxmlformats.org/spreadsheetml/2006/main" count="32" uniqueCount="23">
  <si>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ZAŁĄCZNIK NR 1</t>
  </si>
  <si>
    <t xml:space="preserve"> </t>
  </si>
  <si>
    <t>Nazwa asortymentu</t>
  </si>
  <si>
    <t>J. m.</t>
  </si>
  <si>
    <t xml:space="preserve">   Ilość</t>
  </si>
  <si>
    <t>Cena netto    za      j.m.</t>
  </si>
  <si>
    <t>Wartość netto     (poz. 4 x 5)</t>
  </si>
  <si>
    <t xml:space="preserve"> Stawka podatku            VAT  (w %)</t>
  </si>
  <si>
    <t xml:space="preserve">    Wartość podatku VAT     (poz. 6 x 7)</t>
  </si>
  <si>
    <t xml:space="preserve">Wartość brutto   (poz. 5+8) </t>
  </si>
  <si>
    <t>Producent</t>
  </si>
  <si>
    <t>op.</t>
  </si>
  <si>
    <t>RAZEM:</t>
  </si>
  <si>
    <t>błona RTG 13 x 18, op. 100 szt. KODAK MXB-E</t>
  </si>
  <si>
    <t>błona RTG 18 x 24, op. 100 szt. KODAK MXB-E</t>
  </si>
  <si>
    <t>błona RTG 24 x 30, op. 100 szt.  KODAK MXB-E</t>
  </si>
  <si>
    <t>błona RTG 18 x 43, op. 100 szt. KODAK MXB-E</t>
  </si>
  <si>
    <t>błona RTG 35 x 43, op. 100 szt.  KODAK  MXB-E</t>
  </si>
  <si>
    <t>błona RTG 35 x 35, op. 100 szt. KODAK MXB-E</t>
  </si>
  <si>
    <t>błona RTG 30 x 40, op. 100 szt. KODAK MXB -E</t>
  </si>
  <si>
    <t>utrwalacz, poj. 20 l, do obrotu automatycznego KODAK X-O MAT, L-O</t>
  </si>
  <si>
    <t>wywoływacz, poj. 20 l, do obrotu automatycznego KODAK X-O MAT, E X 11</t>
  </si>
  <si>
    <t>starter, poj. 0,5 l, do obrotu automatycznego KODAK X-O  MAT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</si>
</sst>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9" fontId="0" fillId="0" borderId="17" xfId="52" applyFill="1" applyBorder="1" applyAlignment="1" applyProtection="1">
      <alignment/>
      <protection/>
    </xf>
    <xf numFmtId="4" fontId="4" fillId="0" borderId="15" xfId="0" applyNumberFormat="1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14" xfId="0" applyFont="1" applyBorder="1" applyAlignment="1">
      <alignment wrapText="1"/>
    </xf>
    <xf numFmtId="0" fontId="7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2" fontId="8" fillId="0" borderId="21" xfId="0" applyNumberFormat="1" applyFont="1" applyBorder="1" applyAlignment="1">
      <alignment/>
    </xf>
    <xf numFmtId="0" fontId="8" fillId="0" borderId="21" xfId="0" applyFont="1" applyBorder="1" applyAlignment="1">
      <alignment/>
    </xf>
    <xf numFmtId="4" fontId="8" fillId="0" borderId="22" xfId="0" applyNumberFormat="1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5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wrapText="1"/>
    </xf>
    <xf numFmtId="0" fontId="4" fillId="0" borderId="37" xfId="0" applyFont="1" applyBorder="1" applyAlignment="1">
      <alignment/>
    </xf>
    <xf numFmtId="0" fontId="0" fillId="0" borderId="37" xfId="0" applyBorder="1" applyAlignment="1">
      <alignment/>
    </xf>
    <xf numFmtId="2" fontId="4" fillId="0" borderId="36" xfId="0" applyNumberFormat="1" applyFont="1" applyBorder="1" applyAlignment="1">
      <alignment/>
    </xf>
    <xf numFmtId="2" fontId="4" fillId="0" borderId="37" xfId="0" applyNumberFormat="1" applyFont="1" applyBorder="1" applyAlignment="1">
      <alignment/>
    </xf>
    <xf numFmtId="9" fontId="0" fillId="0" borderId="37" xfId="52" applyFill="1" applyBorder="1" applyAlignment="1" applyProtection="1">
      <alignment/>
      <protection/>
    </xf>
    <xf numFmtId="4" fontId="4" fillId="0" borderId="38" xfId="0" applyNumberFormat="1" applyFont="1" applyBorder="1" applyAlignment="1">
      <alignment/>
    </xf>
    <xf numFmtId="0" fontId="5" fillId="0" borderId="39" xfId="0" applyFont="1" applyBorder="1" applyAlignment="1">
      <alignment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="98" zoomScaleNormal="98" zoomScalePageLayoutView="0" workbookViewId="0" topLeftCell="A1">
      <selection activeCell="F14" sqref="F14"/>
    </sheetView>
  </sheetViews>
  <sheetFormatPr defaultColWidth="11.57421875" defaultRowHeight="12.75"/>
  <cols>
    <col min="1" max="1" width="4.28125" style="1" customWidth="1"/>
    <col min="2" max="2" width="40.8515625" style="0" customWidth="1"/>
    <col min="3" max="3" width="5.28125" style="0" customWidth="1"/>
    <col min="4" max="4" width="8.140625" style="0" customWidth="1"/>
    <col min="5" max="5" width="9.8515625" style="0" customWidth="1"/>
    <col min="6" max="6" width="12.7109375" style="0" customWidth="1"/>
    <col min="7" max="7" width="9.8515625" style="0" customWidth="1"/>
    <col min="8" max="8" width="12.28125" style="0" customWidth="1"/>
    <col min="9" max="9" width="12.8515625" style="0" customWidth="1"/>
    <col min="10" max="10" width="19.28125" style="0" customWidth="1"/>
  </cols>
  <sheetData>
    <row r="1" spans="1:10" ht="69.75" customHeight="1" thickBo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35.25" customHeight="1" thickBot="1">
      <c r="A2" s="25" t="s">
        <v>1</v>
      </c>
      <c r="B2" s="26" t="s">
        <v>2</v>
      </c>
      <c r="C2" s="27" t="s">
        <v>3</v>
      </c>
      <c r="D2" s="28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30" t="s">
        <v>9</v>
      </c>
      <c r="J2" s="31" t="s">
        <v>10</v>
      </c>
    </row>
    <row r="3" spans="1:10" s="8" customFormat="1" ht="13.5" thickBot="1">
      <c r="A3" s="32">
        <v>1</v>
      </c>
      <c r="B3" s="3">
        <v>2</v>
      </c>
      <c r="C3" s="4">
        <v>3</v>
      </c>
      <c r="D3" s="2">
        <v>4</v>
      </c>
      <c r="E3" s="5">
        <v>5</v>
      </c>
      <c r="F3" s="6">
        <v>6</v>
      </c>
      <c r="G3" s="2">
        <v>7</v>
      </c>
      <c r="H3" s="2">
        <v>8</v>
      </c>
      <c r="I3" s="7">
        <v>9</v>
      </c>
      <c r="J3" s="33">
        <v>10</v>
      </c>
    </row>
    <row r="4" spans="1:10" s="16" customFormat="1" ht="12.75">
      <c r="A4" s="34">
        <v>1</v>
      </c>
      <c r="B4" s="9" t="s">
        <v>13</v>
      </c>
      <c r="C4" s="10" t="s">
        <v>11</v>
      </c>
      <c r="D4" s="11">
        <v>2</v>
      </c>
      <c r="E4" s="12"/>
      <c r="F4" s="13">
        <f>D4*E4</f>
        <v>0</v>
      </c>
      <c r="G4" s="14"/>
      <c r="H4" s="13">
        <f>F4*G4</f>
        <v>0</v>
      </c>
      <c r="I4" s="15">
        <f>F4+H4</f>
        <v>0</v>
      </c>
      <c r="J4" s="35"/>
    </row>
    <row r="5" spans="1:10" ht="12.75">
      <c r="A5" s="34">
        <v>2</v>
      </c>
      <c r="B5" s="9" t="s">
        <v>14</v>
      </c>
      <c r="C5" s="10" t="s">
        <v>11</v>
      </c>
      <c r="D5" s="17">
        <v>8</v>
      </c>
      <c r="E5" s="12"/>
      <c r="F5" s="13">
        <f aca="true" t="shared" si="0" ref="F5:F13">D5*E5</f>
        <v>0</v>
      </c>
      <c r="G5" s="14"/>
      <c r="H5" s="13">
        <f aca="true" t="shared" si="1" ref="H5:H13">F5*G5</f>
        <v>0</v>
      </c>
      <c r="I5" s="15">
        <f aca="true" t="shared" si="2" ref="I5:I13">F5+H5</f>
        <v>0</v>
      </c>
      <c r="J5" s="35"/>
    </row>
    <row r="6" spans="1:10" ht="12.75">
      <c r="A6" s="34">
        <v>3</v>
      </c>
      <c r="B6" s="9" t="s">
        <v>15</v>
      </c>
      <c r="C6" s="10" t="s">
        <v>11</v>
      </c>
      <c r="D6" s="17">
        <v>6</v>
      </c>
      <c r="E6" s="12"/>
      <c r="F6" s="13">
        <f t="shared" si="0"/>
        <v>0</v>
      </c>
      <c r="G6" s="14"/>
      <c r="H6" s="13">
        <f t="shared" si="1"/>
        <v>0</v>
      </c>
      <c r="I6" s="15">
        <f t="shared" si="2"/>
        <v>0</v>
      </c>
      <c r="J6" s="35"/>
    </row>
    <row r="7" spans="1:10" ht="12.75">
      <c r="A7" s="34">
        <v>4</v>
      </c>
      <c r="B7" s="9" t="s">
        <v>16</v>
      </c>
      <c r="C7" s="10" t="s">
        <v>11</v>
      </c>
      <c r="D7" s="17">
        <v>12</v>
      </c>
      <c r="E7" s="12"/>
      <c r="F7" s="13">
        <f t="shared" si="0"/>
        <v>0</v>
      </c>
      <c r="G7" s="14"/>
      <c r="H7" s="13">
        <f t="shared" si="1"/>
        <v>0</v>
      </c>
      <c r="I7" s="15">
        <f t="shared" si="2"/>
        <v>0</v>
      </c>
      <c r="J7" s="35"/>
    </row>
    <row r="8" spans="1:10" ht="12.75">
      <c r="A8" s="34">
        <v>5</v>
      </c>
      <c r="B8" s="9" t="s">
        <v>17</v>
      </c>
      <c r="C8" s="10" t="s">
        <v>11</v>
      </c>
      <c r="D8" s="17">
        <v>12</v>
      </c>
      <c r="E8" s="12"/>
      <c r="F8" s="13">
        <f t="shared" si="0"/>
        <v>0</v>
      </c>
      <c r="G8" s="14"/>
      <c r="H8" s="13">
        <f t="shared" si="1"/>
        <v>0</v>
      </c>
      <c r="I8" s="15">
        <f t="shared" si="2"/>
        <v>0</v>
      </c>
      <c r="J8" s="35"/>
    </row>
    <row r="9" spans="1:10" ht="12.75">
      <c r="A9" s="34">
        <v>6</v>
      </c>
      <c r="B9" s="9" t="s">
        <v>18</v>
      </c>
      <c r="C9" s="10" t="s">
        <v>11</v>
      </c>
      <c r="D9" s="17">
        <v>7</v>
      </c>
      <c r="E9" s="12"/>
      <c r="F9" s="13">
        <f t="shared" si="0"/>
        <v>0</v>
      </c>
      <c r="G9" s="14"/>
      <c r="H9" s="13">
        <f t="shared" si="1"/>
        <v>0</v>
      </c>
      <c r="I9" s="15">
        <f t="shared" si="2"/>
        <v>0</v>
      </c>
      <c r="J9" s="35"/>
    </row>
    <row r="10" spans="1:10" ht="12.75">
      <c r="A10" s="34">
        <v>7</v>
      </c>
      <c r="B10" s="9" t="s">
        <v>19</v>
      </c>
      <c r="C10" s="10" t="s">
        <v>11</v>
      </c>
      <c r="D10" s="17">
        <v>7</v>
      </c>
      <c r="E10" s="12"/>
      <c r="F10" s="13">
        <f t="shared" si="0"/>
        <v>0</v>
      </c>
      <c r="G10" s="14"/>
      <c r="H10" s="13">
        <f t="shared" si="1"/>
        <v>0</v>
      </c>
      <c r="I10" s="15">
        <f t="shared" si="2"/>
        <v>0</v>
      </c>
      <c r="J10" s="35"/>
    </row>
    <row r="11" spans="1:10" ht="24">
      <c r="A11" s="34">
        <v>8</v>
      </c>
      <c r="B11" s="18" t="s">
        <v>20</v>
      </c>
      <c r="C11" s="10" t="s">
        <v>11</v>
      </c>
      <c r="D11" s="17">
        <v>23</v>
      </c>
      <c r="E11" s="12"/>
      <c r="F11" s="13">
        <f t="shared" si="0"/>
        <v>0</v>
      </c>
      <c r="G11" s="14"/>
      <c r="H11" s="13">
        <f t="shared" si="1"/>
        <v>0</v>
      </c>
      <c r="I11" s="15">
        <f t="shared" si="2"/>
        <v>0</v>
      </c>
      <c r="J11" s="36"/>
    </row>
    <row r="12" spans="1:10" ht="24">
      <c r="A12" s="34">
        <v>9</v>
      </c>
      <c r="B12" s="18" t="s">
        <v>21</v>
      </c>
      <c r="C12" s="10" t="s">
        <v>11</v>
      </c>
      <c r="D12" s="17">
        <v>23</v>
      </c>
      <c r="E12" s="12"/>
      <c r="F12" s="13">
        <f t="shared" si="0"/>
        <v>0</v>
      </c>
      <c r="G12" s="14"/>
      <c r="H12" s="13">
        <f t="shared" si="1"/>
        <v>0</v>
      </c>
      <c r="I12" s="15">
        <f t="shared" si="2"/>
        <v>0</v>
      </c>
      <c r="J12" s="37"/>
    </row>
    <row r="13" spans="1:10" ht="24.75" thickBot="1">
      <c r="A13" s="38">
        <v>10</v>
      </c>
      <c r="B13" s="39" t="s">
        <v>22</v>
      </c>
      <c r="C13" s="40" t="s">
        <v>11</v>
      </c>
      <c r="D13" s="41">
        <v>2</v>
      </c>
      <c r="E13" s="42"/>
      <c r="F13" s="43">
        <f t="shared" si="0"/>
        <v>0</v>
      </c>
      <c r="G13" s="44"/>
      <c r="H13" s="43">
        <f t="shared" si="1"/>
        <v>0</v>
      </c>
      <c r="I13" s="45">
        <f t="shared" si="2"/>
        <v>0</v>
      </c>
      <c r="J13" s="46"/>
    </row>
    <row r="14" spans="3:9" ht="27" customHeight="1" thickBot="1">
      <c r="C14" s="19"/>
      <c r="D14" s="20" t="s">
        <v>12</v>
      </c>
      <c r="E14" s="21"/>
      <c r="F14" s="22">
        <f>SUM(F4:F13)</f>
        <v>0</v>
      </c>
      <c r="G14" s="23"/>
      <c r="H14" s="22">
        <f>SUM(H4:H13)</f>
        <v>0</v>
      </c>
      <c r="I14" s="24">
        <f>SUM(I4:I13)</f>
        <v>0</v>
      </c>
    </row>
  </sheetData>
  <sheetProtection selectLockedCells="1" selectUnlockedCells="1"/>
  <mergeCells count="1">
    <mergeCell ref="A1:J1"/>
  </mergeCells>
  <printOptions/>
  <pageMargins left="0.2361111111111111" right="0.2361111111111111" top="0.7479166666666666" bottom="0.7486111111111111" header="0.5118055555555555" footer="0.31527777777777777"/>
  <pageSetup horizontalDpi="600" verticalDpi="600" orientation="landscape" paperSize="9" r:id="rId1"/>
  <headerFooter alignWithMargins="0">
    <oddHeader>&amp;CMateriały eksploatacyjne do Pracowni RTG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cladm</dc:creator>
  <cp:keywords/>
  <dc:description/>
  <cp:lastModifiedBy>Halina Bogus</cp:lastModifiedBy>
  <cp:lastPrinted>2018-10-30T11:19:11Z</cp:lastPrinted>
  <dcterms:created xsi:type="dcterms:W3CDTF">2016-11-23T09:30:15Z</dcterms:created>
  <dcterms:modified xsi:type="dcterms:W3CDTF">2019-11-18T09:04:12Z</dcterms:modified>
  <cp:category/>
  <cp:version/>
  <cp:contentType/>
  <cp:contentStatus/>
</cp:coreProperties>
</file>