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activeTab="1"/>
  </bookViews>
  <sheets>
    <sheet name="CZĘŚĆ I." sheetId="1" r:id="rId1"/>
    <sheet name="CZĘŚĆ II.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<sst xmlns="http://schemas.openxmlformats.org/spreadsheetml/2006/main" count="38" uniqueCount="21">
  <si>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element</t>
  </si>
  <si>
    <t>ilość</t>
  </si>
  <si>
    <t>j.m.</t>
  </si>
  <si>
    <t>szt.</t>
  </si>
  <si>
    <t>cena jednostkowa netto</t>
  </si>
  <si>
    <t xml:space="preserve">wartość netto (poz.5x6) </t>
  </si>
  <si>
    <t>stawka podatku VAT w %</t>
  </si>
  <si>
    <t>wartość podatku VAT (poz.7x8)</t>
  </si>
  <si>
    <t xml:space="preserve">wartość brutto (poz.7+9) </t>
  </si>
  <si>
    <t>RAZEM</t>
  </si>
  <si>
    <t>Komputer  stacjonarny</t>
  </si>
  <si>
    <t>Monitor LCD</t>
  </si>
  <si>
    <t>Licencja dostępowa</t>
  </si>
  <si>
    <t>Czytnik kodów kreskowych</t>
  </si>
  <si>
    <t>Wyposażenie specjalistyczne</t>
  </si>
  <si>
    <t>Szafa serwerowa</t>
  </si>
  <si>
    <t>Przełącznik: min 20 portów RJ45 10/100/1000 autosensing, min 4 porty mini-GBIC (SFP)</t>
  </si>
  <si>
    <t>lp</t>
  </si>
  <si>
    <t>Producent,                            nazwa, model, typ,                          rok produkcji, konfiguracja</t>
  </si>
  <si>
    <t>Producent,                            nazwa, model, typ,                  rok produkcji, konfiguracja</t>
  </si>
  <si>
    <t>Przełącznik: min 36 porty RJ45 10/100/1000 autosensing, min 12 portów mini-GBIC (SFP)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</si>
</sst>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164" fontId="0" fillId="24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 vertical="center"/>
    </xf>
    <xf numFmtId="164" fontId="15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0" borderId="10" xfId="0" applyNumberFormat="1" applyFont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/>
    </xf>
    <xf numFmtId="164" fontId="26" fillId="0" borderId="15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 wrapText="1"/>
    </xf>
    <xf numFmtId="9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31" sqref="C31"/>
    </sheetView>
  </sheetViews>
  <sheetFormatPr defaultColWidth="8.796875" defaultRowHeight="14.25"/>
  <cols>
    <col min="1" max="1" width="5.09765625" style="0" customWidth="1"/>
    <col min="2" max="2" width="21.69921875" style="0" customWidth="1"/>
    <col min="3" max="3" width="25.3984375" style="0" customWidth="1"/>
    <col min="4" max="4" width="7.69921875" style="5" customWidth="1"/>
    <col min="5" max="5" width="7" style="0" customWidth="1"/>
    <col min="6" max="6" width="10.69921875" style="0" customWidth="1"/>
    <col min="7" max="7" width="13.19921875" style="0" customWidth="1"/>
    <col min="8" max="8" width="9.69921875" style="0" customWidth="1"/>
    <col min="9" max="9" width="13.5" style="0" customWidth="1"/>
    <col min="10" max="10" width="14.69921875" style="0" customWidth="1"/>
  </cols>
  <sheetData>
    <row r="1" spans="1:10" ht="38.25">
      <c r="A1" s="14" t="s">
        <v>17</v>
      </c>
      <c r="B1" s="15" t="s">
        <v>0</v>
      </c>
      <c r="C1" s="15" t="s">
        <v>19</v>
      </c>
      <c r="D1" s="15" t="s">
        <v>2</v>
      </c>
      <c r="E1" s="15" t="s">
        <v>1</v>
      </c>
      <c r="F1" s="15" t="s">
        <v>4</v>
      </c>
      <c r="G1" s="15" t="s">
        <v>5</v>
      </c>
      <c r="H1" s="16" t="s">
        <v>6</v>
      </c>
      <c r="I1" s="16" t="s">
        <v>7</v>
      </c>
      <c r="J1" s="17" t="s">
        <v>8</v>
      </c>
    </row>
    <row r="2" spans="1:10" ht="14.25">
      <c r="A2" s="22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1">
        <v>8</v>
      </c>
      <c r="I2" s="21">
        <v>9</v>
      </c>
      <c r="J2" s="23">
        <v>10</v>
      </c>
    </row>
    <row r="3" spans="1:10" ht="36.75" customHeight="1">
      <c r="A3" s="36">
        <v>1</v>
      </c>
      <c r="B3" s="39" t="s">
        <v>10</v>
      </c>
      <c r="C3" s="39"/>
      <c r="D3" s="40" t="s">
        <v>3</v>
      </c>
      <c r="E3" s="40">
        <v>128</v>
      </c>
      <c r="F3" s="41"/>
      <c r="G3" s="42">
        <f aca="true" t="shared" si="0" ref="G3:G8">E3*F3</f>
        <v>0</v>
      </c>
      <c r="H3" s="43"/>
      <c r="I3" s="41">
        <f aca="true" t="shared" si="1" ref="I3:I8">G3*H3</f>
        <v>0</v>
      </c>
      <c r="J3" s="44">
        <f aca="true" t="shared" si="2" ref="J3:J8">G3+I3</f>
        <v>0</v>
      </c>
    </row>
    <row r="4" spans="1:10" ht="35.25" customHeight="1">
      <c r="A4" s="37">
        <v>2</v>
      </c>
      <c r="B4" s="39" t="s">
        <v>11</v>
      </c>
      <c r="C4" s="39"/>
      <c r="D4" s="40" t="s">
        <v>3</v>
      </c>
      <c r="E4" s="40">
        <v>128</v>
      </c>
      <c r="F4" s="41"/>
      <c r="G4" s="42">
        <f t="shared" si="0"/>
        <v>0</v>
      </c>
      <c r="H4" s="43"/>
      <c r="I4" s="41">
        <f t="shared" si="1"/>
        <v>0</v>
      </c>
      <c r="J4" s="44">
        <f t="shared" si="2"/>
        <v>0</v>
      </c>
    </row>
    <row r="5" spans="1:10" ht="34.5" customHeight="1">
      <c r="A5" s="37">
        <v>3</v>
      </c>
      <c r="B5" s="39" t="s">
        <v>12</v>
      </c>
      <c r="C5" s="39"/>
      <c r="D5" s="40" t="s">
        <v>3</v>
      </c>
      <c r="E5" s="40">
        <v>200</v>
      </c>
      <c r="F5" s="41"/>
      <c r="G5" s="42">
        <f t="shared" si="0"/>
        <v>0</v>
      </c>
      <c r="H5" s="43"/>
      <c r="I5" s="41">
        <f t="shared" si="1"/>
        <v>0</v>
      </c>
      <c r="J5" s="44">
        <f t="shared" si="2"/>
        <v>0</v>
      </c>
    </row>
    <row r="6" spans="1:10" ht="37.5" customHeight="1">
      <c r="A6" s="37">
        <v>4</v>
      </c>
      <c r="B6" s="39" t="s">
        <v>13</v>
      </c>
      <c r="C6" s="39"/>
      <c r="D6" s="40" t="s">
        <v>3</v>
      </c>
      <c r="E6" s="40">
        <v>45</v>
      </c>
      <c r="F6" s="41"/>
      <c r="G6" s="42">
        <f t="shared" si="0"/>
        <v>0</v>
      </c>
      <c r="H6" s="43"/>
      <c r="I6" s="41">
        <f t="shared" si="1"/>
        <v>0</v>
      </c>
      <c r="J6" s="44">
        <f t="shared" si="2"/>
        <v>0</v>
      </c>
    </row>
    <row r="7" spans="1:10" ht="36.75" customHeight="1">
      <c r="A7" s="37">
        <v>5</v>
      </c>
      <c r="B7" s="39" t="s">
        <v>14</v>
      </c>
      <c r="C7" s="4"/>
      <c r="D7" s="27" t="s">
        <v>3</v>
      </c>
      <c r="E7" s="40">
        <v>4</v>
      </c>
      <c r="F7" s="41"/>
      <c r="G7" s="42">
        <f t="shared" si="0"/>
        <v>0</v>
      </c>
      <c r="H7" s="43"/>
      <c r="I7" s="41">
        <f t="shared" si="1"/>
        <v>0</v>
      </c>
      <c r="J7" s="44">
        <f t="shared" si="2"/>
        <v>0</v>
      </c>
    </row>
    <row r="8" spans="1:10" ht="36.75" customHeight="1">
      <c r="A8" s="38">
        <v>6</v>
      </c>
      <c r="B8" s="39" t="s">
        <v>15</v>
      </c>
      <c r="C8" s="39"/>
      <c r="D8" s="40" t="s">
        <v>3</v>
      </c>
      <c r="E8" s="40">
        <v>1</v>
      </c>
      <c r="F8" s="41"/>
      <c r="G8" s="42">
        <f t="shared" si="0"/>
        <v>0</v>
      </c>
      <c r="H8" s="43"/>
      <c r="I8" s="41">
        <f t="shared" si="1"/>
        <v>0</v>
      </c>
      <c r="J8" s="44">
        <f t="shared" si="2"/>
        <v>0</v>
      </c>
    </row>
    <row r="9" spans="1:10" ht="15.75" thickBot="1">
      <c r="A9" s="19"/>
      <c r="B9" s="8"/>
      <c r="C9" s="9"/>
      <c r="D9" s="10"/>
      <c r="E9" s="11"/>
      <c r="F9" s="35" t="s">
        <v>9</v>
      </c>
      <c r="G9" s="31">
        <f>SUM(G3:G8)</f>
        <v>0</v>
      </c>
      <c r="H9" s="32"/>
      <c r="I9" s="33">
        <f>SUM(I3:I8)</f>
        <v>0</v>
      </c>
      <c r="J9" s="34">
        <f>SUM(J3:J8)</f>
        <v>0</v>
      </c>
    </row>
    <row r="10" spans="1:7" ht="14.25">
      <c r="A10" s="12"/>
      <c r="B10" s="12"/>
      <c r="C10" s="12"/>
      <c r="D10" s="13"/>
      <c r="G10" s="6"/>
    </row>
    <row r="11" spans="1:3" ht="14.25">
      <c r="A11" s="25"/>
      <c r="B11" s="26"/>
      <c r="C11" s="26"/>
    </row>
    <row r="12" spans="1:3" ht="14.25">
      <c r="A12" s="25"/>
      <c r="B12" s="26"/>
      <c r="C12" s="26"/>
    </row>
    <row r="13" ht="15.75">
      <c r="A13" s="24"/>
    </row>
  </sheetData>
  <sheetProtection/>
  <printOptions/>
  <pageMargins left="0.3" right="0.33" top="1.2" bottom="0.1968503937007874" header="0.76" footer="0.31496062992125984"/>
  <pageSetup fitToHeight="1" fitToWidth="1" horizontalDpi="600" verticalDpi="600" orientation="landscape" paperSize="9" r:id="rId1"/>
  <headerFooter alignWithMargins="0">
    <oddHeader>&amp;L&amp;"Arial,Pogrubiony"CZĘŚĆ 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F8" sqref="F8"/>
    </sheetView>
  </sheetViews>
  <sheetFormatPr defaultColWidth="8.796875" defaultRowHeight="14.25"/>
  <cols>
    <col min="1" max="1" width="3.19921875" style="0" customWidth="1"/>
    <col min="2" max="2" width="21.69921875" style="0" customWidth="1"/>
    <col min="3" max="3" width="28.5" style="0" customWidth="1"/>
    <col min="4" max="4" width="7.69921875" style="5" customWidth="1"/>
    <col min="5" max="5" width="7" style="0" customWidth="1"/>
    <col min="6" max="6" width="10.69921875" style="0" customWidth="1"/>
    <col min="7" max="7" width="13.8984375" style="0" customWidth="1"/>
    <col min="8" max="8" width="7.8984375" style="0" customWidth="1"/>
    <col min="9" max="10" width="14.19921875" style="0" customWidth="1"/>
  </cols>
  <sheetData>
    <row r="1" spans="1:10" ht="38.25">
      <c r="A1" s="14" t="s">
        <v>17</v>
      </c>
      <c r="B1" s="15" t="s">
        <v>0</v>
      </c>
      <c r="C1" s="15" t="s">
        <v>18</v>
      </c>
      <c r="D1" s="15" t="s">
        <v>2</v>
      </c>
      <c r="E1" s="15" t="s">
        <v>1</v>
      </c>
      <c r="F1" s="15" t="s">
        <v>4</v>
      </c>
      <c r="G1" s="15" t="s">
        <v>5</v>
      </c>
      <c r="H1" s="16" t="s">
        <v>6</v>
      </c>
      <c r="I1" s="16" t="s">
        <v>7</v>
      </c>
      <c r="J1" s="17" t="s">
        <v>8</v>
      </c>
    </row>
    <row r="2" spans="1:10" ht="14.25">
      <c r="A2" s="22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1">
        <v>8</v>
      </c>
      <c r="I2" s="21">
        <v>9</v>
      </c>
      <c r="J2" s="23">
        <v>10</v>
      </c>
    </row>
    <row r="3" spans="1:10" ht="57">
      <c r="A3" s="36">
        <v>1</v>
      </c>
      <c r="B3" s="1" t="s">
        <v>20</v>
      </c>
      <c r="C3" s="3"/>
      <c r="D3" s="18" t="s">
        <v>3</v>
      </c>
      <c r="E3" s="2">
        <v>1</v>
      </c>
      <c r="F3" s="28"/>
      <c r="G3" s="7">
        <f>E3*F3</f>
        <v>0</v>
      </c>
      <c r="H3" s="29"/>
      <c r="I3" s="28">
        <f>G3*H3</f>
        <v>0</v>
      </c>
      <c r="J3" s="30">
        <f>G3+I3</f>
        <v>0</v>
      </c>
    </row>
    <row r="4" spans="1:10" ht="72" thickBot="1">
      <c r="A4" s="45">
        <v>2</v>
      </c>
      <c r="B4" s="46" t="s">
        <v>16</v>
      </c>
      <c r="C4" s="47"/>
      <c r="D4" s="48" t="s">
        <v>3</v>
      </c>
      <c r="E4" s="49">
        <v>5</v>
      </c>
      <c r="F4" s="50"/>
      <c r="G4" s="51">
        <f>E4*F4</f>
        <v>0</v>
      </c>
      <c r="H4" s="52"/>
      <c r="I4" s="50">
        <f>G4*H4</f>
        <v>0</v>
      </c>
      <c r="J4" s="53">
        <f>G4+I4</f>
        <v>0</v>
      </c>
    </row>
    <row r="5" spans="1:10" ht="33" customHeight="1" thickBot="1">
      <c r="A5" s="19"/>
      <c r="B5" s="8"/>
      <c r="C5" s="9"/>
      <c r="D5" s="10"/>
      <c r="E5" s="11"/>
      <c r="F5" s="35" t="s">
        <v>9</v>
      </c>
      <c r="G5" s="31">
        <f>SUM(G3:G4)</f>
        <v>0</v>
      </c>
      <c r="H5" s="32"/>
      <c r="I5" s="33">
        <f>SUM(I3:I4)</f>
        <v>0</v>
      </c>
      <c r="J5" s="34">
        <f>SUM(J3:J4)</f>
        <v>0</v>
      </c>
    </row>
    <row r="6" spans="1:7" ht="14.25">
      <c r="A6" s="12"/>
      <c r="B6" s="12"/>
      <c r="C6" s="12"/>
      <c r="D6" s="13"/>
      <c r="G6" s="6"/>
    </row>
    <row r="7" spans="1:3" ht="14.25">
      <c r="A7" s="25"/>
      <c r="B7" s="26"/>
      <c r="C7" s="26"/>
    </row>
    <row r="8" spans="1:3" ht="14.25">
      <c r="A8" s="25"/>
      <c r="B8" s="26"/>
      <c r="C8" s="26"/>
    </row>
    <row r="9" ht="15.75">
      <c r="A9" s="24"/>
    </row>
  </sheetData>
  <printOptions/>
  <pageMargins left="0.23" right="0.29" top="1" bottom="1" header="0.5" footer="0.5"/>
  <pageSetup horizontalDpi="600" verticalDpi="600" orientation="landscape" paperSize="9" r:id="rId1"/>
  <headerFooter alignWithMargins="0">
    <oddHeader>&amp;L&amp;"Czcionka tekstu podstawowego,Pogrubiony"CZĘŚĆ  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ajk</dc:creator>
  <cp:keywords/>
  <dc:description/>
  <cp:lastModifiedBy>bear</cp:lastModifiedBy>
  <cp:lastPrinted>2012-09-11T10:41:24Z</cp:lastPrinted>
  <dcterms:created xsi:type="dcterms:W3CDTF">2009-01-08T09:27:37Z</dcterms:created>
  <dcterms:modified xsi:type="dcterms:W3CDTF">2012-09-11T10:41:26Z</dcterms:modified>
  <cp:category/>
  <cp:version/>
  <cp:contentType/>
  <cp:contentStatus/>
</cp:coreProperties>
</file>