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11190"/>
  </bookViews>
  <sheets>
    <sheet name="Arkusz4" sheetId="1" r:id="rId1"/>
  </sheets>
  <definedNames>
    <definedName name="_xlnm.Print_Area" localSheetId="0">Arkusz4!$A$1:$J$39</definedName>
  </definedName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" i="1"/>
  <c r="F4" i="1"/>
  <c r="F39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" i="1"/>
  <c r="H39" i="1" l="1"/>
  <c r="I39" i="1" l="1"/>
</calcChain>
</file>

<file path=xl/sharedStrings.xml><?xml version="1.0" encoding="utf-8"?>
<sst xmlns="http://schemas.openxmlformats.org/spreadsheetml/2006/main" count="116" uniqueCount="86">
  <si>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</si>
  <si>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</si>
  <si>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</si>
  <si>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</si>
  <si>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</si>
  <si>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</si>
  <si>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</si>
  <si>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</si>
  <si>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</si>
  <si>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</si>
  <si>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</si>
  <si>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</si>
  <si>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</si>
  <si>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</si>
  <si>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</si>
  <si>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</si>
  <si>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</si>
  <si>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</si>
  <si>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</si>
  <si>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</si>
  <si>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</si>
  <si>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</si>
  <si>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</si>
  <si>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</si>
  <si>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</si>
  <si>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</si>
  <si>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</si>
  <si>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</si>
  <si>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</si>
  <si>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</si>
  <si>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</si>
  <si>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</si>
  <si>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</si>
  <si>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</si>
  <si>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</si>
  <si>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Lp.</t>
  </si>
  <si>
    <t>J. m.</t>
  </si>
  <si>
    <t xml:space="preserve">   Ilość</t>
  </si>
  <si>
    <t>Cena netto    za  j.m.</t>
  </si>
  <si>
    <t>Wartość netto       (poz. 4 x 5)</t>
  </si>
  <si>
    <t xml:space="preserve"> Stawka podatku            VAT  (w %)</t>
  </si>
  <si>
    <t>Wartość podatku VAT        (poz. 6 x 7)</t>
  </si>
  <si>
    <t xml:space="preserve">SUMA      </t>
  </si>
  <si>
    <t>Wartość brutto     (poz. 6 + 8)</t>
  </si>
  <si>
    <t>Nazwa i opis wymaganego asortymentu</t>
  </si>
  <si>
    <t>Producent oraz nazwa asortymentu</t>
  </si>
  <si>
    <t>Mydło antybakteryjne, 5 l</t>
  </si>
  <si>
    <t>szt.</t>
  </si>
  <si>
    <t>Płyn do mycia podłóg, 1 l (Ajax, Sidolux)</t>
  </si>
  <si>
    <t>Płyn do mycia naczyń, 1 l ( Gold Cytrus, Pur)</t>
  </si>
  <si>
    <t>Mydło toaletowe białe, 90 g</t>
  </si>
  <si>
    <t>Pasta BHP mydlana, 500 g</t>
  </si>
  <si>
    <t>Pasta BHP ze ścierniwem 500g</t>
  </si>
  <si>
    <t>szt</t>
  </si>
  <si>
    <t>Płyn do WC, 0,7 l (Domestos,Tytan)</t>
  </si>
  <si>
    <t>Proszek do prania, 300 g (Rex, Dosia)</t>
  </si>
  <si>
    <t>Odkamieniacz „Kamix”, 2 x 75 g</t>
  </si>
  <si>
    <t>Odświeżacz powietrza w żelu 150 g (Brise, Aire Wick)</t>
  </si>
  <si>
    <t>Odświeżacz w aerozolu 300 ml (Brise, Aire Wick)</t>
  </si>
  <si>
    <t>Mleczko czyszczące, do szorowania, zapach cytrynowy, 0,5 l</t>
  </si>
  <si>
    <t>Żel do usuwania kamienia i rdzy, 0,5 l (Cilit, Tytan,W5)</t>
  </si>
  <si>
    <t>WC kostka z koszyczkiem o działaniu antybakteryjnym i zapobiegającym osadzaniu się kamienia</t>
  </si>
  <si>
    <t>Preparat do czyszczenia i pielęgnacji mebli, w aerozolu, 250 ml</t>
  </si>
  <si>
    <t>Środek VC 150 do zmywania powłoki (VOIGT), 10 l</t>
  </si>
  <si>
    <t>Środek VC 330 powłoka (VOIGT), 10 l</t>
  </si>
  <si>
    <t>Ścierka do podłogi wiskozowa, pomarańczowa, 60x80cm</t>
  </si>
  <si>
    <t>Ścierka ostra, typ „naleśnik”, 14,5x11,5x0,5 cm, kolor losowy</t>
  </si>
  <si>
    <t>Rękawice gospodarcze gumowe, rozm. M, L, XL</t>
  </si>
  <si>
    <t>para</t>
  </si>
  <si>
    <t>Komplet do czyszczenia WC z tworzywa sztucznego (szczotka+kubek)</t>
  </si>
  <si>
    <t>Ścierki z wiskozy, ŚW 80, gramatura 80G/MZ (3 kolory w op.)</t>
  </si>
  <si>
    <t>op.</t>
  </si>
  <si>
    <t>Golarka jednorazowa, dwa ostrza (Polsilver)</t>
  </si>
  <si>
    <t>Styl do miotły drewniany gwintowany, 1,50 m</t>
  </si>
  <si>
    <t>Gąbki z fibrą do zmywania naczyń, 10x7x3 cm (5szt. - op.)</t>
  </si>
  <si>
    <t>Gąbka do kąpieli i masażu z pianki poliuretanowej, 10x14,5x5,5 cm (kształt atol), kolor losowy</t>
  </si>
  <si>
    <t>Szufelka i zmiotka z tworzywa sztucznego, kolor losowy</t>
  </si>
  <si>
    <t>kpl.</t>
  </si>
  <si>
    <t>Szczoteczka do szorowania rąk z rączką</t>
  </si>
  <si>
    <t>Szczotka do zamiatania, drewniana, 30x5x6 cm, włosie mieszane</t>
  </si>
  <si>
    <t>Kosz na śmieci z pedałem pojemność 15 l</t>
  </si>
  <si>
    <t>Wkład do mopa, bawełniany, kieszeniowy, 40x13 cm</t>
  </si>
  <si>
    <t>Wiadro plastikowe poj. 10l</t>
  </si>
  <si>
    <t>Miska plastikowa, kwadratowa, 30x30 cm</t>
  </si>
  <si>
    <t>Płyn do mycia i dezynfekcji WC  750 ml (Domestos)</t>
  </si>
  <si>
    <t>Płyn do szyb z atomizerem, 0,75 l (Window, Tytan)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</si>
</sst>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10">
    <font>
      <sz val="11"/>
      <color theme="1"/>
      <name val="Arial CE"/>
      <family val="2"/>
      <charset val="238"/>
    </font>
    <font>
      <b/>
      <i/>
      <sz val="16"/>
      <color theme="1"/>
      <name val="Arial CE"/>
      <family val="2"/>
      <charset val="238"/>
    </font>
    <font>
      <b/>
      <i/>
      <u/>
      <sz val="11"/>
      <color theme="1"/>
      <name val="Arial CE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 CE"/>
      <family val="2"/>
      <charset val="238"/>
    </font>
    <font>
      <sz val="11"/>
      <color theme="1"/>
      <name val="Times New Roman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/>
    <xf numFmtId="0" fontId="7" fillId="2" borderId="1" xfId="0" applyFont="1" applyFill="1" applyBorder="1"/>
    <xf numFmtId="0" fontId="8" fillId="0" borderId="0" xfId="0" applyNumberFormat="1" applyFont="1" applyAlignment="1">
      <alignment vertical="top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9" fontId="5" fillId="0" borderId="1" xfId="0" applyNumberFormat="1" applyFont="1" applyBorder="1"/>
    <xf numFmtId="2" fontId="5" fillId="0" borderId="1" xfId="5" applyNumberFormat="1" applyFont="1" applyBorder="1"/>
    <xf numFmtId="0" fontId="8" fillId="0" borderId="1" xfId="0" applyNumberFormat="1" applyFont="1" applyFill="1" applyBorder="1" applyAlignment="1">
      <alignment vertical="top" wrapText="1" shrinkToFit="1"/>
    </xf>
    <xf numFmtId="0" fontId="8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/>
    <xf numFmtId="9" fontId="5" fillId="2" borderId="1" xfId="0" applyNumberFormat="1" applyFont="1" applyFill="1" applyBorder="1"/>
    <xf numFmtId="2" fontId="5" fillId="2" borderId="1" xfId="5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</cellXfs>
  <cellStyles count="6">
    <cellStyle name="Heading" xfId="1"/>
    <cellStyle name="Heading1" xfId="2"/>
    <cellStyle name="Normalny" xfId="0" builtinId="0" customBuiltin="1"/>
    <cellStyle name="Procentowy" xfId="5" builtinId="5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Layout" topLeftCell="A4" zoomScale="80" zoomScaleNormal="80" zoomScalePageLayoutView="80" workbookViewId="0">
      <selection activeCell="B11" sqref="B11"/>
    </sheetView>
  </sheetViews>
  <sheetFormatPr defaultRowHeight="15"/>
  <cols>
    <col min="1" max="1" width="4.5" customWidth="1"/>
    <col min="2" max="2" width="38.375" style="5" customWidth="1"/>
    <col min="3" max="3" width="9.125" customWidth="1"/>
    <col min="4" max="4" width="6.375" customWidth="1"/>
    <col min="5" max="5" width="10.875" customWidth="1"/>
    <col min="6" max="6" width="10.75" customWidth="1"/>
    <col min="7" max="8" width="11.5" customWidth="1"/>
    <col min="9" max="9" width="10.625" customWidth="1"/>
    <col min="10" max="10" width="34.125" customWidth="1"/>
    <col min="11" max="1025" width="10.625" customWidth="1"/>
  </cols>
  <sheetData>
    <row r="1" spans="1:10" s="2" customFormat="1" ht="57">
      <c r="A1" s="1" t="s">
        <v>35</v>
      </c>
      <c r="B1" s="6" t="s">
        <v>44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43</v>
      </c>
      <c r="J1" s="1" t="s">
        <v>45</v>
      </c>
    </row>
    <row r="2" spans="1:10" s="2" customFormat="1" ht="14.25">
      <c r="A2" s="1">
        <v>1</v>
      </c>
      <c r="B2" s="7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</row>
    <row r="3" spans="1:10">
      <c r="A3" s="9" t="s">
        <v>0</v>
      </c>
      <c r="B3" s="10" t="s">
        <v>46</v>
      </c>
      <c r="C3" s="11" t="s">
        <v>47</v>
      </c>
      <c r="D3" s="12">
        <v>600</v>
      </c>
      <c r="E3" s="13"/>
      <c r="F3" s="14">
        <f>D3*E3</f>
        <v>0</v>
      </c>
      <c r="G3" s="15"/>
      <c r="H3" s="16">
        <f>F3*G3</f>
        <v>0</v>
      </c>
      <c r="I3" s="14">
        <f>F3+H3</f>
        <v>0</v>
      </c>
      <c r="J3" s="14"/>
    </row>
    <row r="4" spans="1:10">
      <c r="A4" s="9" t="s">
        <v>1</v>
      </c>
      <c r="B4" s="10" t="s">
        <v>48</v>
      </c>
      <c r="C4" s="11" t="s">
        <v>47</v>
      </c>
      <c r="D4" s="12">
        <v>400</v>
      </c>
      <c r="E4" s="13"/>
      <c r="F4" s="14">
        <f t="shared" ref="F4:F38" si="0">D4*E4</f>
        <v>0</v>
      </c>
      <c r="G4" s="15"/>
      <c r="H4" s="16">
        <f t="shared" ref="H4:H38" si="1">F4*G4</f>
        <v>0</v>
      </c>
      <c r="I4" s="14">
        <f t="shared" ref="I4:I38" si="2">F4+H4</f>
        <v>0</v>
      </c>
      <c r="J4" s="14"/>
    </row>
    <row r="5" spans="1:10">
      <c r="A5" s="9" t="s">
        <v>2</v>
      </c>
      <c r="B5" s="10" t="s">
        <v>49</v>
      </c>
      <c r="C5" s="11" t="s">
        <v>47</v>
      </c>
      <c r="D5" s="12">
        <v>400</v>
      </c>
      <c r="E5" s="13"/>
      <c r="F5" s="14">
        <f t="shared" si="0"/>
        <v>0</v>
      </c>
      <c r="G5" s="15"/>
      <c r="H5" s="16">
        <f t="shared" si="1"/>
        <v>0</v>
      </c>
      <c r="I5" s="14">
        <f t="shared" si="2"/>
        <v>0</v>
      </c>
      <c r="J5" s="14"/>
    </row>
    <row r="6" spans="1:10">
      <c r="A6" s="9" t="s">
        <v>3</v>
      </c>
      <c r="B6" s="10" t="s">
        <v>50</v>
      </c>
      <c r="C6" s="11" t="s">
        <v>47</v>
      </c>
      <c r="D6" s="12">
        <v>1000</v>
      </c>
      <c r="E6" s="13"/>
      <c r="F6" s="14">
        <f t="shared" si="0"/>
        <v>0</v>
      </c>
      <c r="G6" s="15"/>
      <c r="H6" s="16">
        <f t="shared" si="1"/>
        <v>0</v>
      </c>
      <c r="I6" s="14">
        <f t="shared" si="2"/>
        <v>0</v>
      </c>
      <c r="J6" s="14"/>
    </row>
    <row r="7" spans="1:10">
      <c r="A7" s="9" t="s">
        <v>4</v>
      </c>
      <c r="B7" s="17" t="s">
        <v>51</v>
      </c>
      <c r="C7" s="11" t="s">
        <v>47</v>
      </c>
      <c r="D7" s="12">
        <v>110</v>
      </c>
      <c r="E7" s="13"/>
      <c r="F7" s="14">
        <f t="shared" si="0"/>
        <v>0</v>
      </c>
      <c r="G7" s="15"/>
      <c r="H7" s="16">
        <f t="shared" si="1"/>
        <v>0</v>
      </c>
      <c r="I7" s="14">
        <f t="shared" si="2"/>
        <v>0</v>
      </c>
      <c r="J7" s="14"/>
    </row>
    <row r="8" spans="1:10">
      <c r="A8" s="9" t="s">
        <v>5</v>
      </c>
      <c r="B8" s="10" t="s">
        <v>52</v>
      </c>
      <c r="C8" s="11" t="s">
        <v>53</v>
      </c>
      <c r="D8" s="12">
        <v>110</v>
      </c>
      <c r="E8" s="13"/>
      <c r="F8" s="14">
        <f t="shared" si="0"/>
        <v>0</v>
      </c>
      <c r="G8" s="15"/>
      <c r="H8" s="16">
        <f t="shared" si="1"/>
        <v>0</v>
      </c>
      <c r="I8" s="14">
        <f t="shared" si="2"/>
        <v>0</v>
      </c>
      <c r="J8" s="14"/>
    </row>
    <row r="9" spans="1:10" ht="30">
      <c r="A9" s="9" t="s">
        <v>6</v>
      </c>
      <c r="B9" s="10" t="s">
        <v>84</v>
      </c>
      <c r="C9" s="11" t="s">
        <v>47</v>
      </c>
      <c r="D9" s="12">
        <v>130</v>
      </c>
      <c r="E9" s="13"/>
      <c r="F9" s="14">
        <f t="shared" si="0"/>
        <v>0</v>
      </c>
      <c r="G9" s="15"/>
      <c r="H9" s="16">
        <f t="shared" si="1"/>
        <v>0</v>
      </c>
      <c r="I9" s="14">
        <f t="shared" si="2"/>
        <v>0</v>
      </c>
      <c r="J9" s="14"/>
    </row>
    <row r="10" spans="1:10">
      <c r="A10" s="9" t="s">
        <v>7</v>
      </c>
      <c r="B10" s="10" t="s">
        <v>54</v>
      </c>
      <c r="C10" s="11" t="s">
        <v>47</v>
      </c>
      <c r="D10" s="12">
        <v>220</v>
      </c>
      <c r="E10" s="13"/>
      <c r="F10" s="14">
        <f t="shared" si="0"/>
        <v>0</v>
      </c>
      <c r="G10" s="15"/>
      <c r="H10" s="16">
        <f t="shared" si="1"/>
        <v>0</v>
      </c>
      <c r="I10" s="14">
        <f t="shared" si="2"/>
        <v>0</v>
      </c>
      <c r="J10" s="14"/>
    </row>
    <row r="11" spans="1:10" ht="30">
      <c r="A11" s="9" t="s">
        <v>8</v>
      </c>
      <c r="B11" s="10" t="s">
        <v>85</v>
      </c>
      <c r="C11" s="11" t="s">
        <v>47</v>
      </c>
      <c r="D11" s="12">
        <v>50</v>
      </c>
      <c r="E11" s="13"/>
      <c r="F11" s="14">
        <f t="shared" si="0"/>
        <v>0</v>
      </c>
      <c r="G11" s="15"/>
      <c r="H11" s="16">
        <f t="shared" si="1"/>
        <v>0</v>
      </c>
      <c r="I11" s="14">
        <f t="shared" si="2"/>
        <v>0</v>
      </c>
      <c r="J11" s="14"/>
    </row>
    <row r="12" spans="1:10">
      <c r="A12" s="9" t="s">
        <v>9</v>
      </c>
      <c r="B12" s="10" t="s">
        <v>55</v>
      </c>
      <c r="C12" s="11" t="s">
        <v>47</v>
      </c>
      <c r="D12" s="12">
        <v>550</v>
      </c>
      <c r="E12" s="13"/>
      <c r="F12" s="14">
        <f t="shared" si="0"/>
        <v>0</v>
      </c>
      <c r="G12" s="15"/>
      <c r="H12" s="16">
        <f t="shared" si="1"/>
        <v>0</v>
      </c>
      <c r="I12" s="14">
        <f t="shared" si="2"/>
        <v>0</v>
      </c>
      <c r="J12" s="14"/>
    </row>
    <row r="13" spans="1:10">
      <c r="A13" s="9" t="s">
        <v>10</v>
      </c>
      <c r="B13" s="10" t="s">
        <v>56</v>
      </c>
      <c r="C13" s="11" t="s">
        <v>47</v>
      </c>
      <c r="D13" s="12">
        <v>150</v>
      </c>
      <c r="E13" s="13"/>
      <c r="F13" s="14">
        <f t="shared" si="0"/>
        <v>0</v>
      </c>
      <c r="G13" s="15"/>
      <c r="H13" s="16">
        <f t="shared" si="1"/>
        <v>0</v>
      </c>
      <c r="I13" s="14">
        <f t="shared" si="2"/>
        <v>0</v>
      </c>
      <c r="J13" s="14"/>
    </row>
    <row r="14" spans="1:10" ht="30">
      <c r="A14" s="9" t="s">
        <v>11</v>
      </c>
      <c r="B14" s="10" t="s">
        <v>57</v>
      </c>
      <c r="C14" s="11" t="s">
        <v>47</v>
      </c>
      <c r="D14" s="12">
        <v>40</v>
      </c>
      <c r="E14" s="13"/>
      <c r="F14" s="14">
        <f t="shared" si="0"/>
        <v>0</v>
      </c>
      <c r="G14" s="15"/>
      <c r="H14" s="16">
        <f t="shared" si="1"/>
        <v>0</v>
      </c>
      <c r="I14" s="14">
        <f t="shared" si="2"/>
        <v>0</v>
      </c>
      <c r="J14" s="14"/>
    </row>
    <row r="15" spans="1:10" ht="30">
      <c r="A15" s="9" t="s">
        <v>12</v>
      </c>
      <c r="B15" s="10" t="s">
        <v>58</v>
      </c>
      <c r="C15" s="11" t="s">
        <v>47</v>
      </c>
      <c r="D15" s="12">
        <v>40</v>
      </c>
      <c r="E15" s="13"/>
      <c r="F15" s="14">
        <f t="shared" si="0"/>
        <v>0</v>
      </c>
      <c r="G15" s="15"/>
      <c r="H15" s="16">
        <f t="shared" si="1"/>
        <v>0</v>
      </c>
      <c r="I15" s="14">
        <f t="shared" si="2"/>
        <v>0</v>
      </c>
      <c r="J15" s="14"/>
    </row>
    <row r="16" spans="1:10" ht="30">
      <c r="A16" s="9" t="s">
        <v>13</v>
      </c>
      <c r="B16" s="10" t="s">
        <v>59</v>
      </c>
      <c r="C16" s="11" t="s">
        <v>47</v>
      </c>
      <c r="D16" s="12">
        <v>170</v>
      </c>
      <c r="E16" s="13"/>
      <c r="F16" s="14">
        <f t="shared" si="0"/>
        <v>0</v>
      </c>
      <c r="G16" s="15"/>
      <c r="H16" s="16">
        <f t="shared" si="1"/>
        <v>0</v>
      </c>
      <c r="I16" s="14">
        <f t="shared" si="2"/>
        <v>0</v>
      </c>
      <c r="J16" s="14"/>
    </row>
    <row r="17" spans="1:10" ht="30">
      <c r="A17" s="9" t="s">
        <v>14</v>
      </c>
      <c r="B17" s="10" t="s">
        <v>60</v>
      </c>
      <c r="C17" s="11" t="s">
        <v>53</v>
      </c>
      <c r="D17" s="12">
        <v>12</v>
      </c>
      <c r="E17" s="13"/>
      <c r="F17" s="14">
        <f t="shared" si="0"/>
        <v>0</v>
      </c>
      <c r="G17" s="15"/>
      <c r="H17" s="16">
        <f t="shared" si="1"/>
        <v>0</v>
      </c>
      <c r="I17" s="14">
        <f t="shared" si="2"/>
        <v>0</v>
      </c>
      <c r="J17" s="14"/>
    </row>
    <row r="18" spans="1:10" ht="45">
      <c r="A18" s="9" t="s">
        <v>15</v>
      </c>
      <c r="B18" s="10" t="s">
        <v>61</v>
      </c>
      <c r="C18" s="11" t="s">
        <v>47</v>
      </c>
      <c r="D18" s="12">
        <v>300</v>
      </c>
      <c r="E18" s="13"/>
      <c r="F18" s="14">
        <f t="shared" si="0"/>
        <v>0</v>
      </c>
      <c r="G18" s="15"/>
      <c r="H18" s="16">
        <f t="shared" si="1"/>
        <v>0</v>
      </c>
      <c r="I18" s="14">
        <f t="shared" si="2"/>
        <v>0</v>
      </c>
      <c r="J18" s="14"/>
    </row>
    <row r="19" spans="1:10" ht="30">
      <c r="A19" s="9" t="s">
        <v>16</v>
      </c>
      <c r="B19" s="10" t="s">
        <v>62</v>
      </c>
      <c r="C19" s="11" t="s">
        <v>47</v>
      </c>
      <c r="D19" s="12">
        <v>25</v>
      </c>
      <c r="E19" s="13"/>
      <c r="F19" s="14">
        <f t="shared" si="0"/>
        <v>0</v>
      </c>
      <c r="G19" s="15"/>
      <c r="H19" s="16">
        <f t="shared" si="1"/>
        <v>0</v>
      </c>
      <c r="I19" s="14">
        <f t="shared" si="2"/>
        <v>0</v>
      </c>
      <c r="J19" s="14"/>
    </row>
    <row r="20" spans="1:10" ht="30">
      <c r="A20" s="9" t="s">
        <v>17</v>
      </c>
      <c r="B20" s="10" t="s">
        <v>63</v>
      </c>
      <c r="C20" s="11" t="s">
        <v>47</v>
      </c>
      <c r="D20" s="12">
        <v>2</v>
      </c>
      <c r="E20" s="13"/>
      <c r="F20" s="14">
        <f t="shared" si="0"/>
        <v>0</v>
      </c>
      <c r="G20" s="15"/>
      <c r="H20" s="16">
        <f t="shared" si="1"/>
        <v>0</v>
      </c>
      <c r="I20" s="14">
        <f t="shared" si="2"/>
        <v>0</v>
      </c>
      <c r="J20" s="14"/>
    </row>
    <row r="21" spans="1:10">
      <c r="A21" s="9" t="s">
        <v>18</v>
      </c>
      <c r="B21" s="10" t="s">
        <v>64</v>
      </c>
      <c r="C21" s="11" t="s">
        <v>47</v>
      </c>
      <c r="D21" s="12">
        <v>2</v>
      </c>
      <c r="E21" s="13"/>
      <c r="F21" s="14">
        <f t="shared" si="0"/>
        <v>0</v>
      </c>
      <c r="G21" s="15"/>
      <c r="H21" s="16">
        <f t="shared" si="1"/>
        <v>0</v>
      </c>
      <c r="I21" s="14">
        <f t="shared" si="2"/>
        <v>0</v>
      </c>
      <c r="J21" s="14"/>
    </row>
    <row r="22" spans="1:10">
      <c r="A22" s="25"/>
      <c r="B22" s="18"/>
      <c r="C22" s="19"/>
      <c r="D22" s="20"/>
      <c r="E22" s="21"/>
      <c r="F22" s="22"/>
      <c r="G22" s="23"/>
      <c r="H22" s="24"/>
      <c r="I22" s="22"/>
      <c r="J22" s="22"/>
    </row>
    <row r="23" spans="1:10" ht="30">
      <c r="A23" s="9" t="s">
        <v>19</v>
      </c>
      <c r="B23" s="10" t="s">
        <v>65</v>
      </c>
      <c r="C23" s="11" t="s">
        <v>53</v>
      </c>
      <c r="D23" s="12">
        <v>700</v>
      </c>
      <c r="E23" s="13"/>
      <c r="F23" s="14">
        <f t="shared" si="0"/>
        <v>0</v>
      </c>
      <c r="G23" s="15"/>
      <c r="H23" s="16">
        <f t="shared" si="1"/>
        <v>0</v>
      </c>
      <c r="I23" s="14">
        <f t="shared" si="2"/>
        <v>0</v>
      </c>
      <c r="J23" s="14"/>
    </row>
    <row r="24" spans="1:10" ht="29.85" customHeight="1">
      <c r="A24" s="9" t="s">
        <v>20</v>
      </c>
      <c r="B24" s="10" t="s">
        <v>66</v>
      </c>
      <c r="C24" s="11" t="s">
        <v>47</v>
      </c>
      <c r="D24" s="12">
        <v>180</v>
      </c>
      <c r="E24" s="13"/>
      <c r="F24" s="14">
        <f t="shared" si="0"/>
        <v>0</v>
      </c>
      <c r="G24" s="15"/>
      <c r="H24" s="16">
        <f t="shared" si="1"/>
        <v>0</v>
      </c>
      <c r="I24" s="14">
        <f t="shared" si="2"/>
        <v>0</v>
      </c>
      <c r="J24" s="14"/>
    </row>
    <row r="25" spans="1:10">
      <c r="A25" s="9" t="s">
        <v>21</v>
      </c>
      <c r="B25" s="10" t="s">
        <v>67</v>
      </c>
      <c r="C25" s="11" t="s">
        <v>68</v>
      </c>
      <c r="D25" s="12">
        <v>1000</v>
      </c>
      <c r="E25" s="13"/>
      <c r="F25" s="14">
        <f t="shared" si="0"/>
        <v>0</v>
      </c>
      <c r="G25" s="15"/>
      <c r="H25" s="16">
        <f t="shared" si="1"/>
        <v>0</v>
      </c>
      <c r="I25" s="14">
        <f t="shared" si="2"/>
        <v>0</v>
      </c>
      <c r="J25" s="14"/>
    </row>
    <row r="26" spans="1:10" ht="30">
      <c r="A26" s="9" t="s">
        <v>22</v>
      </c>
      <c r="B26" s="10" t="s">
        <v>69</v>
      </c>
      <c r="C26" s="11" t="s">
        <v>47</v>
      </c>
      <c r="D26" s="12">
        <v>150</v>
      </c>
      <c r="E26" s="13"/>
      <c r="F26" s="14">
        <f t="shared" si="0"/>
        <v>0</v>
      </c>
      <c r="G26" s="15"/>
      <c r="H26" s="16">
        <f t="shared" si="1"/>
        <v>0</v>
      </c>
      <c r="I26" s="14">
        <f t="shared" si="2"/>
        <v>0</v>
      </c>
      <c r="J26" s="14"/>
    </row>
    <row r="27" spans="1:10" ht="30">
      <c r="A27" s="9" t="s">
        <v>23</v>
      </c>
      <c r="B27" s="10" t="s">
        <v>70</v>
      </c>
      <c r="C27" s="11" t="s">
        <v>71</v>
      </c>
      <c r="D27" s="12">
        <v>160</v>
      </c>
      <c r="E27" s="13"/>
      <c r="F27" s="14">
        <f t="shared" si="0"/>
        <v>0</v>
      </c>
      <c r="G27" s="15"/>
      <c r="H27" s="16">
        <f t="shared" si="1"/>
        <v>0</v>
      </c>
      <c r="I27" s="14">
        <f t="shared" si="2"/>
        <v>0</v>
      </c>
      <c r="J27" s="14"/>
    </row>
    <row r="28" spans="1:10">
      <c r="A28" s="9" t="s">
        <v>24</v>
      </c>
      <c r="B28" s="10" t="s">
        <v>72</v>
      </c>
      <c r="C28" s="11" t="s">
        <v>47</v>
      </c>
      <c r="D28" s="12">
        <v>100</v>
      </c>
      <c r="E28" s="13"/>
      <c r="F28" s="14">
        <f t="shared" si="0"/>
        <v>0</v>
      </c>
      <c r="G28" s="15"/>
      <c r="H28" s="16">
        <f t="shared" si="1"/>
        <v>0</v>
      </c>
      <c r="I28" s="14">
        <f t="shared" si="2"/>
        <v>0</v>
      </c>
      <c r="J28" s="14"/>
    </row>
    <row r="29" spans="1:10">
      <c r="A29" s="9" t="s">
        <v>25</v>
      </c>
      <c r="B29" s="10" t="s">
        <v>73</v>
      </c>
      <c r="C29" s="11" t="s">
        <v>47</v>
      </c>
      <c r="D29" s="12">
        <v>10</v>
      </c>
      <c r="E29" s="13"/>
      <c r="F29" s="14">
        <f t="shared" si="0"/>
        <v>0</v>
      </c>
      <c r="G29" s="15"/>
      <c r="H29" s="16">
        <f t="shared" si="1"/>
        <v>0</v>
      </c>
      <c r="I29" s="14">
        <f t="shared" si="2"/>
        <v>0</v>
      </c>
      <c r="J29" s="14"/>
    </row>
    <row r="30" spans="1:10" ht="32.65" customHeight="1">
      <c r="A30" s="9" t="s">
        <v>26</v>
      </c>
      <c r="B30" s="10" t="s">
        <v>74</v>
      </c>
      <c r="C30" s="11" t="s">
        <v>71</v>
      </c>
      <c r="D30" s="12">
        <v>70</v>
      </c>
      <c r="E30" s="13"/>
      <c r="F30" s="14">
        <f t="shared" si="0"/>
        <v>0</v>
      </c>
      <c r="G30" s="15"/>
      <c r="H30" s="16">
        <f t="shared" si="1"/>
        <v>0</v>
      </c>
      <c r="I30" s="14">
        <f t="shared" si="2"/>
        <v>0</v>
      </c>
      <c r="J30" s="14"/>
    </row>
    <row r="31" spans="1:10" ht="16.5" customHeight="1">
      <c r="A31" s="9" t="s">
        <v>27</v>
      </c>
      <c r="B31" s="10" t="s">
        <v>75</v>
      </c>
      <c r="C31" s="11" t="s">
        <v>47</v>
      </c>
      <c r="D31" s="12">
        <v>30</v>
      </c>
      <c r="E31" s="13"/>
      <c r="F31" s="14">
        <f t="shared" si="0"/>
        <v>0</v>
      </c>
      <c r="G31" s="15"/>
      <c r="H31" s="16">
        <f t="shared" si="1"/>
        <v>0</v>
      </c>
      <c r="I31" s="14">
        <f t="shared" si="2"/>
        <v>0</v>
      </c>
      <c r="J31" s="14"/>
    </row>
    <row r="32" spans="1:10" ht="30">
      <c r="A32" s="9" t="s">
        <v>28</v>
      </c>
      <c r="B32" s="10" t="s">
        <v>76</v>
      </c>
      <c r="C32" s="11" t="s">
        <v>77</v>
      </c>
      <c r="D32" s="12">
        <v>15</v>
      </c>
      <c r="E32" s="13"/>
      <c r="F32" s="14">
        <f t="shared" si="0"/>
        <v>0</v>
      </c>
      <c r="G32" s="15"/>
      <c r="H32" s="16">
        <f t="shared" si="1"/>
        <v>0</v>
      </c>
      <c r="I32" s="14">
        <f t="shared" si="2"/>
        <v>0</v>
      </c>
      <c r="J32" s="14"/>
    </row>
    <row r="33" spans="1:10">
      <c r="A33" s="9" t="s">
        <v>29</v>
      </c>
      <c r="B33" s="10" t="s">
        <v>78</v>
      </c>
      <c r="C33" s="11" t="s">
        <v>47</v>
      </c>
      <c r="D33" s="12">
        <v>20</v>
      </c>
      <c r="E33" s="13"/>
      <c r="F33" s="14">
        <f t="shared" si="0"/>
        <v>0</v>
      </c>
      <c r="G33" s="15"/>
      <c r="H33" s="16">
        <f t="shared" si="1"/>
        <v>0</v>
      </c>
      <c r="I33" s="14">
        <f t="shared" si="2"/>
        <v>0</v>
      </c>
      <c r="J33" s="14"/>
    </row>
    <row r="34" spans="1:10" ht="30">
      <c r="A34" s="9" t="s">
        <v>30</v>
      </c>
      <c r="B34" s="10" t="s">
        <v>79</v>
      </c>
      <c r="C34" s="11" t="s">
        <v>47</v>
      </c>
      <c r="D34" s="12">
        <v>10</v>
      </c>
      <c r="E34" s="13"/>
      <c r="F34" s="14">
        <f t="shared" si="0"/>
        <v>0</v>
      </c>
      <c r="G34" s="15"/>
      <c r="H34" s="16">
        <f t="shared" si="1"/>
        <v>0</v>
      </c>
      <c r="I34" s="14">
        <f t="shared" si="2"/>
        <v>0</v>
      </c>
      <c r="J34" s="14"/>
    </row>
    <row r="35" spans="1:10">
      <c r="A35" s="9" t="s">
        <v>31</v>
      </c>
      <c r="B35" s="10" t="s">
        <v>80</v>
      </c>
      <c r="C35" s="11" t="s">
        <v>47</v>
      </c>
      <c r="D35" s="12">
        <v>100</v>
      </c>
      <c r="E35" s="13"/>
      <c r="F35" s="14">
        <f t="shared" si="0"/>
        <v>0</v>
      </c>
      <c r="G35" s="15"/>
      <c r="H35" s="16">
        <f t="shared" si="1"/>
        <v>0</v>
      </c>
      <c r="I35" s="14">
        <f t="shared" si="2"/>
        <v>0</v>
      </c>
      <c r="J35" s="14"/>
    </row>
    <row r="36" spans="1:10" ht="30.75" customHeight="1">
      <c r="A36" s="9" t="s">
        <v>32</v>
      </c>
      <c r="B36" s="10" t="s">
        <v>81</v>
      </c>
      <c r="C36" s="11" t="s">
        <v>47</v>
      </c>
      <c r="D36" s="12">
        <v>10</v>
      </c>
      <c r="E36" s="13"/>
      <c r="F36" s="14">
        <f t="shared" si="0"/>
        <v>0</v>
      </c>
      <c r="G36" s="15"/>
      <c r="H36" s="16">
        <f t="shared" si="1"/>
        <v>0</v>
      </c>
      <c r="I36" s="14">
        <f t="shared" si="2"/>
        <v>0</v>
      </c>
      <c r="J36" s="14"/>
    </row>
    <row r="37" spans="1:10">
      <c r="A37" s="9" t="s">
        <v>33</v>
      </c>
      <c r="B37" s="10" t="s">
        <v>82</v>
      </c>
      <c r="C37" s="11" t="s">
        <v>53</v>
      </c>
      <c r="D37" s="12">
        <v>7</v>
      </c>
      <c r="E37" s="13"/>
      <c r="F37" s="14">
        <f t="shared" si="0"/>
        <v>0</v>
      </c>
      <c r="G37" s="15"/>
      <c r="H37" s="16">
        <f t="shared" si="1"/>
        <v>0</v>
      </c>
      <c r="I37" s="14">
        <f t="shared" si="2"/>
        <v>0</v>
      </c>
      <c r="J37" s="14"/>
    </row>
    <row r="38" spans="1:10" ht="19.149999999999999" customHeight="1">
      <c r="A38" s="9" t="s">
        <v>34</v>
      </c>
      <c r="B38" s="10" t="s">
        <v>83</v>
      </c>
      <c r="C38" s="11" t="s">
        <v>47</v>
      </c>
      <c r="D38" s="12">
        <v>80</v>
      </c>
      <c r="E38" s="13"/>
      <c r="F38" s="14">
        <f t="shared" si="0"/>
        <v>0</v>
      </c>
      <c r="G38" s="15"/>
      <c r="H38" s="16">
        <f t="shared" si="1"/>
        <v>0</v>
      </c>
      <c r="I38" s="14">
        <f t="shared" si="2"/>
        <v>0</v>
      </c>
      <c r="J38" s="14"/>
    </row>
    <row r="39" spans="1:10" s="3" customFormat="1" ht="14.25">
      <c r="A39" s="26" t="s">
        <v>42</v>
      </c>
      <c r="B39" s="26"/>
      <c r="C39" s="26"/>
      <c r="D39" s="26"/>
      <c r="E39" s="26"/>
      <c r="F39" s="8">
        <f>SUM(F3:F38)</f>
        <v>0</v>
      </c>
      <c r="G39" s="8"/>
      <c r="H39" s="8">
        <f>SUM(H3:H38)</f>
        <v>0</v>
      </c>
      <c r="I39" s="8">
        <f>SUM(I3:I38)</f>
        <v>0</v>
      </c>
      <c r="J39" s="4"/>
    </row>
  </sheetData>
  <mergeCells count="1">
    <mergeCell ref="A39:E39"/>
  </mergeCells>
  <printOptions horizontalCentered="1"/>
  <pageMargins left="0.7" right="0.7" top="0.75" bottom="0.75" header="0.16458333333333333" footer="0.3"/>
  <pageSetup paperSize="9" scale="79" fitToWidth="0" fitToHeight="0" pageOrder="overThenDown" orientation="landscape" r:id="rId1"/>
  <headerFooter>
    <oddHeader xml:space="preserve">&amp;C&amp;"Arial CE,Pogrubiony"„Dostawa środków czystości”
Nr sprawy GCR/34/W/2022&amp;"Arial CE,Standardowy"
Załącznik nr 1: wykaz środków czystośći 
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3127771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Arkusz4</vt:lpstr>
      <vt:lpstr>Arkusz4!Obszar_wydruku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Ewelina Jonik</cp:lastModifiedBy>
  <cp:revision>90</cp:revision>
  <cp:lastPrinted>2021-09-28T05:08:13Z</cp:lastPrinted>
  <dcterms:created xsi:type="dcterms:W3CDTF">2015-05-13T11:52:57Z</dcterms:created>
  <dcterms:modified xsi:type="dcterms:W3CDTF">2022-10-19T09:59:22Z</dcterms:modified>
</cp:coreProperties>
</file>